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1_JN_2022_Nabava računalne opreme/2. Poziv za dostavu ponuda/Poziv/"/>
    </mc:Choice>
  </mc:AlternateContent>
  <xr:revisionPtr revIDLastSave="0" documentId="8_{78C96B41-8F41-4163-BBEC-9A4A5820813A}" xr6:coauthVersionLast="47" xr6:coauthVersionMax="47" xr10:uidLastSave="{00000000-0000-0000-0000-000000000000}"/>
  <bookViews>
    <workbookView xWindow="-120" yWindow="-120" windowWidth="29040" windowHeight="15720" activeTab="2" xr2:uid="{C44CD567-E557-44D2-A4F0-8B53AFB0C07B}"/>
  </bookViews>
  <sheets>
    <sheet name="Grupa A" sheetId="1" r:id="rId1"/>
    <sheet name="Grupa B" sheetId="2" r:id="rId2"/>
    <sheet name="Grupa C" sheetId="3" r:id="rId3"/>
  </sheets>
  <definedNames>
    <definedName name="_xlnm.Print_Area" localSheetId="0">'Grupa A'!$A$1:$G$23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8" i="3"/>
  <c r="G10" i="2"/>
  <c r="G9" i="2"/>
  <c r="G10" i="1" l="1"/>
  <c r="G12" i="1" s="1"/>
  <c r="G9" i="3"/>
  <c r="G11" i="3" s="1"/>
  <c r="D14" i="3" s="1"/>
  <c r="D16" i="3" s="1"/>
  <c r="G11" i="2"/>
  <c r="G13" i="2" s="1"/>
  <c r="D16" i="2" s="1"/>
  <c r="D18" i="2" s="1"/>
  <c r="D17" i="2" l="1"/>
  <c r="D15" i="3"/>
  <c r="D15" i="1"/>
  <c r="D17" i="1" l="1"/>
  <c r="D16" i="1"/>
</calcChain>
</file>

<file path=xl/sharedStrings.xml><?xml version="1.0" encoding="utf-8"?>
<sst xmlns="http://schemas.openxmlformats.org/spreadsheetml/2006/main" count="72" uniqueCount="28">
  <si>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</si>
  <si>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</si>
  <si>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</si>
  <si>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</si>
  <si>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</si>
  <si>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</si>
  <si>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Jedinična cijena bez PDV-a</t>
  </si>
  <si>
    <t>Ukupna cijena bez PDV-a</t>
  </si>
  <si>
    <t>UKUPNO</t>
  </si>
  <si>
    <t xml:space="preserve">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</si>
  <si>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</si>
  <si>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</si>
  <si>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</si>
  <si>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</si>
  <si>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</si>
  <si>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</si>
  <si>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>RAČUNALNA OPREMA - Prijenosna računala - Grupa A</t>
  </si>
  <si>
    <t>RAČUNALNA OPREMA - Stolna računala - Grupa B</t>
  </si>
  <si>
    <t>RAČUNALNA OPREMA - Monitori - Grupa C</t>
  </si>
  <si>
    <t xml:space="preserve"> PRILOG 1.</t>
  </si>
  <si>
    <t>TROŠKOVNIK - Rudarsko-geološko-naftni fakultet - 2022.g. / II. Postupak</t>
  </si>
  <si>
    <t>Prijenosno računalo 1 (PR-1)</t>
  </si>
  <si>
    <t>Prijenosno računalo 2 (PR-2)</t>
  </si>
  <si>
    <t>Stolno računalo (ST-1)</t>
  </si>
  <si>
    <t>Stolno računalo (ST-2)</t>
  </si>
  <si>
    <t>TROŠKOVNIK - Rudarsko-geološko-naftni fakultet - 2022.g. /II. Postupak</t>
  </si>
  <si>
    <t>Monitor (MON 1)</t>
  </si>
  <si>
    <t>Točna količina (komada)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</si>
</sst>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n"/>
    <numFmt numFmtId="165" formatCode="#,##0.000000"/>
    <numFmt numFmtId="166" formatCode="#,##0.00\ [$kn-41A]"/>
    <numFmt numFmtId="167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7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9" xfId="3" applyBorder="1"/>
    <xf numFmtId="0" fontId="11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167" fontId="11" fillId="0" borderId="10" xfId="1" applyNumberFormat="1" applyFont="1" applyBorder="1" applyAlignment="1">
      <alignment vertical="top"/>
    </xf>
    <xf numFmtId="0" fontId="9" fillId="0" borderId="11" xfId="1" applyFont="1" applyBorder="1" applyAlignment="1">
      <alignment vertical="top"/>
    </xf>
    <xf numFmtId="4" fontId="9" fillId="0" borderId="11" xfId="1" applyNumberFormat="1" applyFont="1" applyBorder="1" applyAlignment="1">
      <alignment horizontal="left" vertical="top"/>
    </xf>
    <xf numFmtId="0" fontId="11" fillId="0" borderId="11" xfId="1" applyFont="1" applyBorder="1" applyAlignment="1">
      <alignment vertical="top"/>
    </xf>
    <xf numFmtId="167" fontId="11" fillId="0" borderId="11" xfId="1" applyNumberFormat="1" applyFont="1" applyBorder="1" applyAlignment="1">
      <alignment vertical="top"/>
    </xf>
    <xf numFmtId="167" fontId="11" fillId="0" borderId="12" xfId="1" applyNumberFormat="1" applyFont="1" applyBorder="1" applyAlignment="1">
      <alignment vertical="top"/>
    </xf>
    <xf numFmtId="166" fontId="11" fillId="0" borderId="10" xfId="1" applyNumberFormat="1" applyFont="1" applyBorder="1" applyAlignment="1">
      <alignment vertical="top"/>
    </xf>
    <xf numFmtId="166" fontId="11" fillId="0" borderId="11" xfId="1" applyNumberFormat="1" applyFont="1" applyBorder="1" applyAlignment="1">
      <alignment vertical="top"/>
    </xf>
    <xf numFmtId="167" fontId="11" fillId="0" borderId="7" xfId="1" applyNumberFormat="1" applyFont="1" applyBorder="1" applyAlignment="1">
      <alignment horizontal="right" vertical="top"/>
    </xf>
    <xf numFmtId="167" fontId="11" fillId="0" borderId="8" xfId="1" applyNumberFormat="1" applyFont="1" applyBorder="1" applyAlignment="1">
      <alignment horizontal="right" vertical="top"/>
    </xf>
    <xf numFmtId="4" fontId="2" fillId="0" borderId="0" xfId="2" applyNumberFormat="1" applyFont="1"/>
    <xf numFmtId="0" fontId="11" fillId="0" borderId="16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/>
    </xf>
    <xf numFmtId="166" fontId="11" fillId="0" borderId="11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top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3" xfId="1" applyFont="1" applyBorder="1"/>
    <xf numFmtId="0" fontId="4" fillId="0" borderId="3" xfId="1" applyFont="1" applyBorder="1"/>
    <xf numFmtId="2" fontId="11" fillId="0" borderId="3" xfId="1" applyNumberFormat="1" applyFont="1" applyBorder="1" applyAlignment="1">
      <alignment horizontal="center" vertical="top"/>
    </xf>
    <xf numFmtId="167" fontId="11" fillId="0" borderId="3" xfId="1" applyNumberFormat="1" applyFont="1" applyBorder="1" applyAlignment="1">
      <alignment horizontal="right" vertical="top"/>
    </xf>
    <xf numFmtId="167" fontId="11" fillId="0" borderId="17" xfId="1" applyNumberFormat="1" applyFont="1" applyBorder="1" applyAlignment="1">
      <alignment vertical="top"/>
    </xf>
    <xf numFmtId="167" fontId="11" fillId="0" borderId="18" xfId="1" applyNumberFormat="1" applyFont="1" applyBorder="1" applyAlignment="1">
      <alignment vertical="top"/>
    </xf>
    <xf numFmtId="0" fontId="10" fillId="0" borderId="3" xfId="1" applyFont="1" applyBorder="1" applyAlignment="1">
      <alignment horizontal="left"/>
    </xf>
    <xf numFmtId="2" fontId="11" fillId="0" borderId="19" xfId="1" applyNumberFormat="1" applyFont="1" applyBorder="1" applyAlignment="1">
      <alignment horizontal="center" vertical="top"/>
    </xf>
    <xf numFmtId="167" fontId="11" fillId="0" borderId="20" xfId="1" applyNumberFormat="1" applyFont="1" applyBorder="1" applyAlignment="1">
      <alignment horizontal="right" vertical="top"/>
    </xf>
    <xf numFmtId="166" fontId="11" fillId="0" borderId="17" xfId="1" applyNumberFormat="1" applyFont="1" applyBorder="1" applyAlignment="1">
      <alignment vertical="top"/>
    </xf>
    <xf numFmtId="3" fontId="11" fillId="0" borderId="11" xfId="1" applyNumberFormat="1" applyFont="1" applyBorder="1" applyAlignment="1">
      <alignment vertical="top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9" xfId="3" applyBorder="1" applyAlignment="1">
      <alignment horizont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</cellXfs>
  <cellStyles count="4">
    <cellStyle name="Normal_Sheet1" xfId="1" xr:uid="{9B70AD64-8718-40E8-A0EE-FD4A35672A05}"/>
    <cellStyle name="Normalno" xfId="0" builtinId="0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I34"/>
  <sheetViews>
    <sheetView zoomScale="99" zoomScaleNormal="99" workbookViewId="0">
      <selection activeCell="G23" sqref="G23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5" width="10.7109375" style="3" customWidth="1"/>
    <col min="6" max="6" width="11.85546875" style="3" bestFit="1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64" t="s">
        <v>0</v>
      </c>
      <c r="C1" s="64"/>
      <c r="D1" s="64"/>
      <c r="E1" s="64"/>
      <c r="F1" s="64"/>
      <c r="G1" s="2"/>
    </row>
    <row r="2" spans="1:9" ht="15" x14ac:dyDescent="0.25">
      <c r="A2" s="1"/>
      <c r="B2" s="64" t="s">
        <v>20</v>
      </c>
      <c r="C2" s="64"/>
      <c r="D2" s="64"/>
      <c r="E2" s="64"/>
      <c r="F2" s="64"/>
      <c r="G2" s="64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65" t="s">
        <v>19</v>
      </c>
      <c r="G4" s="65"/>
    </row>
    <row r="5" spans="1:9" ht="18.75" thickBot="1" x14ac:dyDescent="0.3">
      <c r="A5" s="1"/>
      <c r="B5" s="4"/>
      <c r="C5" s="8"/>
      <c r="D5" s="6"/>
      <c r="E5" s="7"/>
      <c r="F5" s="32"/>
      <c r="G5" s="32"/>
    </row>
    <row r="6" spans="1:9" ht="14.45" customHeight="1" thickBot="1" x14ac:dyDescent="0.25">
      <c r="A6" s="68" t="s">
        <v>16</v>
      </c>
      <c r="B6" s="69"/>
      <c r="C6" s="69"/>
      <c r="D6" s="69"/>
      <c r="E6" s="69"/>
      <c r="F6" s="69"/>
      <c r="G6" s="70"/>
    </row>
    <row r="7" spans="1:9" ht="38.25" x14ac:dyDescent="0.2">
      <c r="A7" s="45" t="s">
        <v>2</v>
      </c>
      <c r="B7" s="16" t="s">
        <v>3</v>
      </c>
      <c r="C7" s="16" t="s">
        <v>4</v>
      </c>
      <c r="D7" s="17" t="s">
        <v>5</v>
      </c>
      <c r="E7" s="16" t="s">
        <v>27</v>
      </c>
      <c r="F7" s="16" t="s">
        <v>6</v>
      </c>
      <c r="G7" s="13" t="s">
        <v>7</v>
      </c>
    </row>
    <row r="8" spans="1:9" x14ac:dyDescent="0.2">
      <c r="A8" s="46">
        <v>1</v>
      </c>
      <c r="B8" s="47" t="s">
        <v>21</v>
      </c>
      <c r="C8" s="46"/>
      <c r="D8" s="46"/>
      <c r="E8" s="46">
        <v>1</v>
      </c>
      <c r="F8" s="48"/>
      <c r="G8" s="38">
        <f>E8*F8</f>
        <v>0</v>
      </c>
    </row>
    <row r="9" spans="1:9" x14ac:dyDescent="0.2">
      <c r="A9" s="49">
        <v>2</v>
      </c>
      <c r="B9" s="50" t="s">
        <v>22</v>
      </c>
      <c r="C9" s="36"/>
      <c r="D9" s="36"/>
      <c r="E9" s="46">
        <v>3</v>
      </c>
      <c r="F9" s="41"/>
      <c r="G9" s="38">
        <f>E9*F9</f>
        <v>0</v>
      </c>
    </row>
    <row r="10" spans="1:9" ht="15" thickBot="1" x14ac:dyDescent="0.25">
      <c r="A10" s="51"/>
      <c r="B10" s="52"/>
      <c r="C10" s="53"/>
      <c r="D10" s="54"/>
      <c r="E10" s="54"/>
      <c r="F10" s="55" t="s">
        <v>8</v>
      </c>
      <c r="G10" s="56">
        <f>SUM(G8:G9)</f>
        <v>0</v>
      </c>
    </row>
    <row r="11" spans="1:9" ht="15" thickBot="1" x14ac:dyDescent="0.25">
      <c r="A11" s="9"/>
      <c r="B11" s="10"/>
      <c r="C11" s="11"/>
      <c r="D11" s="7"/>
      <c r="E11" s="7"/>
      <c r="F11" s="14"/>
      <c r="G11" s="15"/>
    </row>
    <row r="12" spans="1:9" ht="15" thickBot="1" x14ac:dyDescent="0.25">
      <c r="A12" s="9"/>
      <c r="B12" s="10"/>
      <c r="C12" s="11"/>
      <c r="D12" s="7"/>
      <c r="E12" s="7"/>
      <c r="F12" s="18" t="s">
        <v>8</v>
      </c>
      <c r="G12" s="43">
        <f>SUM(G10)</f>
        <v>0</v>
      </c>
    </row>
    <row r="13" spans="1:9" ht="14.25" x14ac:dyDescent="0.2">
      <c r="A13" s="9"/>
      <c r="B13" s="10"/>
      <c r="C13" s="11"/>
      <c r="D13" s="7"/>
      <c r="E13" s="7"/>
      <c r="F13" s="14"/>
      <c r="G13" s="19"/>
    </row>
    <row r="14" spans="1:9" ht="14.25" x14ac:dyDescent="0.2">
      <c r="A14" s="7"/>
      <c r="B14" s="7"/>
      <c r="C14" s="7"/>
      <c r="D14" s="7"/>
      <c r="E14" s="7"/>
      <c r="F14" s="7"/>
      <c r="G14" s="7"/>
    </row>
    <row r="15" spans="1:9" ht="15" x14ac:dyDescent="0.25">
      <c r="A15" s="7"/>
      <c r="B15" s="7"/>
      <c r="C15" s="20" t="s">
        <v>10</v>
      </c>
      <c r="D15" s="20">
        <f>G12</f>
        <v>0</v>
      </c>
      <c r="E15" s="21" t="s">
        <v>11</v>
      </c>
      <c r="F15" s="22"/>
      <c r="G15" s="7"/>
      <c r="I15" s="23"/>
    </row>
    <row r="16" spans="1:9" ht="15" x14ac:dyDescent="0.25">
      <c r="A16" s="7"/>
      <c r="B16" s="7"/>
      <c r="C16" s="24" t="s">
        <v>12</v>
      </c>
      <c r="D16" s="25">
        <f>D15*0.25</f>
        <v>0</v>
      </c>
      <c r="E16" s="21" t="s">
        <v>11</v>
      </c>
      <c r="F16" s="26"/>
      <c r="G16" s="7"/>
    </row>
    <row r="17" spans="1:7" ht="15" x14ac:dyDescent="0.25">
      <c r="A17" s="7"/>
      <c r="B17" s="66" t="s">
        <v>13</v>
      </c>
      <c r="C17" s="66"/>
      <c r="D17" s="20">
        <f>D15*1.25</f>
        <v>0</v>
      </c>
      <c r="E17" s="21" t="s">
        <v>11</v>
      </c>
      <c r="F17" s="22"/>
      <c r="G17" s="7"/>
    </row>
    <row r="18" spans="1:7" ht="15" x14ac:dyDescent="0.25">
      <c r="A18" s="7"/>
      <c r="B18" s="24"/>
      <c r="C18" s="27"/>
      <c r="D18" s="28"/>
      <c r="E18" s="29"/>
      <c r="F18" s="27"/>
      <c r="G18" s="7"/>
    </row>
    <row r="19" spans="1:7" ht="14.25" x14ac:dyDescent="0.2">
      <c r="A19" s="7"/>
      <c r="B19" s="27"/>
      <c r="C19" s="27"/>
      <c r="D19" s="28"/>
      <c r="E19" s="29"/>
      <c r="F19" s="27"/>
      <c r="G19" s="7"/>
    </row>
    <row r="20" spans="1:7" ht="14.25" x14ac:dyDescent="0.2">
      <c r="A20" s="7"/>
      <c r="B20" s="27"/>
      <c r="C20" s="27"/>
      <c r="D20" s="28" t="s">
        <v>14</v>
      </c>
      <c r="E20" s="28"/>
      <c r="F20" s="27"/>
      <c r="G20" s="7"/>
    </row>
    <row r="21" spans="1:7" ht="14.25" x14ac:dyDescent="0.2">
      <c r="A21" s="7"/>
      <c r="B21" s="27"/>
      <c r="C21" s="27"/>
      <c r="D21" s="28"/>
      <c r="E21" s="29"/>
      <c r="F21" s="27"/>
      <c r="G21" s="7"/>
    </row>
    <row r="22" spans="1:7" ht="14.25" x14ac:dyDescent="0.2">
      <c r="A22" s="7" t="s">
        <v>15</v>
      </c>
      <c r="B22" s="30"/>
      <c r="C22" s="7"/>
      <c r="D22" s="67"/>
      <c r="E22" s="67"/>
      <c r="F22" s="27"/>
      <c r="G22" s="7"/>
    </row>
    <row r="23" spans="1:7" ht="14.25" x14ac:dyDescent="0.2">
      <c r="A23" s="7"/>
      <c r="B23" s="27"/>
      <c r="C23" s="7"/>
      <c r="D23" s="27"/>
      <c r="E23" s="29"/>
      <c r="F23" s="27"/>
      <c r="G23" s="7"/>
    </row>
    <row r="24" spans="1:7" ht="14.25" x14ac:dyDescent="0.2">
      <c r="A24" s="7"/>
      <c r="B24" s="27"/>
      <c r="C24" s="7"/>
      <c r="D24" s="27"/>
      <c r="E24" s="29"/>
      <c r="F24" s="27"/>
      <c r="G24" s="7"/>
    </row>
    <row r="25" spans="1:7" ht="14.25" x14ac:dyDescent="0.2">
      <c r="A25" s="7"/>
      <c r="B25" s="27"/>
      <c r="C25" s="7"/>
      <c r="D25" s="7"/>
      <c r="E25" s="29"/>
      <c r="F25" s="27"/>
      <c r="G25" s="7"/>
    </row>
    <row r="26" spans="1:7" ht="14.25" x14ac:dyDescent="0.2">
      <c r="A26" s="7"/>
      <c r="B26" s="27"/>
      <c r="C26" s="27"/>
      <c r="D26" s="28"/>
      <c r="E26" s="29"/>
      <c r="F26" s="27"/>
      <c r="G26" s="7"/>
    </row>
    <row r="34" spans="5:5" x14ac:dyDescent="0.2">
      <c r="E34" s="44"/>
    </row>
  </sheetData>
  <mergeCells count="6">
    <mergeCell ref="B1:F1"/>
    <mergeCell ref="B2:G2"/>
    <mergeCell ref="F4:G4"/>
    <mergeCell ref="B17:C17"/>
    <mergeCell ref="D22:E22"/>
    <mergeCell ref="A6:G6"/>
  </mergeCells>
  <printOptions horizontalCentered="1" verticalCentered="1"/>
  <pageMargins left="0.7" right="0.7" top="0.75" bottom="0.75" header="0.3" footer="0.3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742F-C103-4675-B676-D2EE3306D0DC}">
  <sheetPr>
    <pageSetUpPr fitToPage="1"/>
  </sheetPr>
  <dimension ref="A1:K27"/>
  <sheetViews>
    <sheetView workbookViewId="0">
      <selection activeCell="E8" sqref="E8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5" width="10.7109375" style="3" customWidth="1"/>
    <col min="6" max="6" width="11.85546875" style="3" bestFit="1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11" ht="15" x14ac:dyDescent="0.25">
      <c r="A1" s="1"/>
      <c r="B1" s="64" t="s">
        <v>0</v>
      </c>
      <c r="C1" s="64"/>
      <c r="D1" s="64"/>
      <c r="E1" s="64"/>
      <c r="F1" s="64"/>
      <c r="G1" s="2"/>
    </row>
    <row r="2" spans="1:11" ht="15" x14ac:dyDescent="0.25">
      <c r="A2" s="1"/>
      <c r="B2" s="64" t="s">
        <v>20</v>
      </c>
      <c r="C2" s="64"/>
      <c r="D2" s="64"/>
      <c r="E2" s="64"/>
      <c r="F2" s="64"/>
      <c r="G2" s="64"/>
    </row>
    <row r="3" spans="1:11" ht="18" x14ac:dyDescent="0.25">
      <c r="A3" s="1"/>
      <c r="B3" s="4"/>
      <c r="C3" s="5"/>
      <c r="D3" s="6"/>
      <c r="E3" s="7"/>
      <c r="F3" s="7"/>
      <c r="G3" s="7"/>
    </row>
    <row r="4" spans="1:11" ht="18" x14ac:dyDescent="0.25">
      <c r="A4" s="1"/>
      <c r="B4" s="4"/>
      <c r="C4" s="8" t="s">
        <v>1</v>
      </c>
      <c r="D4" s="6"/>
      <c r="E4" s="7"/>
      <c r="F4" s="65" t="s">
        <v>19</v>
      </c>
      <c r="G4" s="65"/>
    </row>
    <row r="5" spans="1:11" ht="18" x14ac:dyDescent="0.25">
      <c r="A5" s="1"/>
      <c r="B5" s="4"/>
      <c r="C5" s="8"/>
      <c r="D5" s="6"/>
      <c r="E5" s="7"/>
      <c r="F5" s="33"/>
      <c r="G5" s="33"/>
    </row>
    <row r="6" spans="1:11" ht="15" thickBot="1" x14ac:dyDescent="0.25">
      <c r="A6" s="9"/>
      <c r="B6" s="10"/>
      <c r="C6" s="11"/>
      <c r="D6" s="7"/>
      <c r="E6" s="7"/>
      <c r="F6" s="14"/>
      <c r="G6" s="15"/>
    </row>
    <row r="7" spans="1:11" ht="14.45" customHeight="1" thickBot="1" x14ac:dyDescent="0.25">
      <c r="A7" s="68" t="s">
        <v>17</v>
      </c>
      <c r="B7" s="69"/>
      <c r="C7" s="69"/>
      <c r="D7" s="69"/>
      <c r="E7" s="69"/>
      <c r="F7" s="69"/>
      <c r="G7" s="70"/>
    </row>
    <row r="8" spans="1:11" ht="39" thickBot="1" x14ac:dyDescent="0.25">
      <c r="A8" s="45" t="s">
        <v>2</v>
      </c>
      <c r="B8" s="16" t="s">
        <v>3</v>
      </c>
      <c r="C8" s="16" t="s">
        <v>4</v>
      </c>
      <c r="D8" s="17" t="s">
        <v>5</v>
      </c>
      <c r="E8" s="16" t="s">
        <v>27</v>
      </c>
      <c r="F8" s="12" t="s">
        <v>6</v>
      </c>
      <c r="G8" s="31" t="s">
        <v>7</v>
      </c>
      <c r="K8" s="3" t="s">
        <v>9</v>
      </c>
    </row>
    <row r="9" spans="1:11" x14ac:dyDescent="0.2">
      <c r="A9" s="49">
        <v>1</v>
      </c>
      <c r="B9" s="35" t="s">
        <v>23</v>
      </c>
      <c r="C9" s="36"/>
      <c r="D9" s="36"/>
      <c r="E9" s="37">
        <v>1</v>
      </c>
      <c r="F9" s="57"/>
      <c r="G9" s="34">
        <f t="shared" ref="G9:G10" si="0">E9*F9</f>
        <v>0</v>
      </c>
    </row>
    <row r="10" spans="1:11" x14ac:dyDescent="0.2">
      <c r="A10" s="49">
        <v>2</v>
      </c>
      <c r="B10" s="35" t="s">
        <v>24</v>
      </c>
      <c r="C10" s="36"/>
      <c r="D10" s="36"/>
      <c r="E10" s="37">
        <v>1</v>
      </c>
      <c r="F10" s="58"/>
      <c r="G10" s="39">
        <f t="shared" si="0"/>
        <v>0</v>
      </c>
    </row>
    <row r="11" spans="1:11" ht="15" thickBot="1" x14ac:dyDescent="0.25">
      <c r="A11" s="51"/>
      <c r="B11" s="52"/>
      <c r="C11" s="59"/>
      <c r="D11" s="59"/>
      <c r="E11" s="54"/>
      <c r="F11" s="60" t="s">
        <v>8</v>
      </c>
      <c r="G11" s="61">
        <f>SUM(G9:G10)</f>
        <v>0</v>
      </c>
    </row>
    <row r="12" spans="1:11" ht="15" thickBot="1" x14ac:dyDescent="0.25">
      <c r="A12" s="7"/>
      <c r="B12" s="7"/>
      <c r="C12" s="7"/>
      <c r="D12" s="7"/>
      <c r="E12" s="7"/>
      <c r="F12" s="7"/>
      <c r="G12" s="7"/>
    </row>
    <row r="13" spans="1:11" ht="15" thickBot="1" x14ac:dyDescent="0.25">
      <c r="A13" s="9"/>
      <c r="B13" s="10"/>
      <c r="C13" s="11"/>
      <c r="D13" s="7"/>
      <c r="E13" s="7"/>
      <c r="F13" s="18" t="s">
        <v>8</v>
      </c>
      <c r="G13" s="43">
        <f>SUM(G11)</f>
        <v>0</v>
      </c>
    </row>
    <row r="14" spans="1:11" ht="14.25" x14ac:dyDescent="0.2">
      <c r="A14" s="9"/>
      <c r="B14" s="10"/>
      <c r="C14" s="11"/>
      <c r="D14" s="7"/>
      <c r="E14" s="7"/>
      <c r="F14" s="14"/>
      <c r="G14" s="19"/>
    </row>
    <row r="15" spans="1:11" ht="14.25" x14ac:dyDescent="0.2">
      <c r="A15" s="7"/>
      <c r="B15" s="7"/>
      <c r="C15" s="7"/>
      <c r="D15" s="7"/>
      <c r="E15" s="7"/>
      <c r="F15" s="7"/>
      <c r="G15" s="7"/>
    </row>
    <row r="16" spans="1:11" ht="15" x14ac:dyDescent="0.25">
      <c r="A16" s="7"/>
      <c r="B16" s="7"/>
      <c r="C16" s="20" t="s">
        <v>10</v>
      </c>
      <c r="D16" s="20">
        <f>G13</f>
        <v>0</v>
      </c>
      <c r="E16" s="21" t="s">
        <v>11</v>
      </c>
      <c r="F16" s="22"/>
      <c r="G16" s="7"/>
      <c r="I16" s="23"/>
    </row>
    <row r="17" spans="1:7" ht="15" x14ac:dyDescent="0.25">
      <c r="A17" s="7"/>
      <c r="B17" s="7"/>
      <c r="C17" s="24" t="s">
        <v>12</v>
      </c>
      <c r="D17" s="25">
        <f>D16*0.25</f>
        <v>0</v>
      </c>
      <c r="E17" s="21" t="s">
        <v>11</v>
      </c>
      <c r="F17" s="26"/>
      <c r="G17" s="7"/>
    </row>
    <row r="18" spans="1:7" ht="15" x14ac:dyDescent="0.25">
      <c r="A18" s="7"/>
      <c r="B18" s="66" t="s">
        <v>13</v>
      </c>
      <c r="C18" s="66"/>
      <c r="D18" s="20">
        <f>D16*1.25</f>
        <v>0</v>
      </c>
      <c r="E18" s="21" t="s">
        <v>11</v>
      </c>
      <c r="F18" s="22"/>
      <c r="G18" s="7"/>
    </row>
    <row r="19" spans="1:7" ht="15" x14ac:dyDescent="0.25">
      <c r="A19" s="7"/>
      <c r="B19" s="24"/>
      <c r="C19" s="27"/>
      <c r="D19" s="28"/>
      <c r="E19" s="29"/>
      <c r="F19" s="27"/>
      <c r="G19" s="7"/>
    </row>
    <row r="20" spans="1:7" ht="14.25" x14ac:dyDescent="0.2">
      <c r="A20" s="7"/>
      <c r="B20" s="27"/>
      <c r="C20" s="27"/>
      <c r="D20" s="28"/>
      <c r="E20" s="29"/>
      <c r="F20" s="27"/>
      <c r="G20" s="7"/>
    </row>
    <row r="21" spans="1:7" ht="14.25" x14ac:dyDescent="0.2">
      <c r="A21" s="7"/>
      <c r="B21" s="27"/>
      <c r="C21" s="27"/>
      <c r="D21" s="28" t="s">
        <v>14</v>
      </c>
      <c r="E21" s="28"/>
      <c r="F21" s="27"/>
      <c r="G21" s="7"/>
    </row>
    <row r="22" spans="1:7" ht="14.25" x14ac:dyDescent="0.2">
      <c r="A22" s="7"/>
      <c r="B22" s="27"/>
      <c r="C22" s="27"/>
      <c r="D22" s="28"/>
      <c r="E22" s="29"/>
      <c r="F22" s="27"/>
      <c r="G22" s="7"/>
    </row>
    <row r="23" spans="1:7" ht="14.25" x14ac:dyDescent="0.2">
      <c r="A23" s="7" t="s">
        <v>15</v>
      </c>
      <c r="B23" s="30"/>
      <c r="C23" s="7"/>
      <c r="D23" s="67"/>
      <c r="E23" s="67"/>
      <c r="F23" s="27"/>
      <c r="G23" s="7"/>
    </row>
    <row r="24" spans="1:7" ht="14.25" x14ac:dyDescent="0.2">
      <c r="A24" s="7"/>
      <c r="B24" s="27"/>
      <c r="C24" s="7"/>
      <c r="D24" s="27"/>
      <c r="E24" s="29"/>
      <c r="F24" s="27"/>
      <c r="G24" s="7"/>
    </row>
    <row r="25" spans="1:7" ht="14.25" x14ac:dyDescent="0.2">
      <c r="A25" s="7"/>
      <c r="B25" s="27"/>
      <c r="C25" s="7"/>
      <c r="D25" s="27"/>
      <c r="E25" s="29"/>
      <c r="F25" s="27"/>
      <c r="G25" s="7"/>
    </row>
    <row r="26" spans="1:7" ht="14.25" x14ac:dyDescent="0.2">
      <c r="A26" s="7"/>
      <c r="B26" s="27"/>
      <c r="C26" s="7"/>
      <c r="D26" s="7"/>
      <c r="E26" s="29"/>
      <c r="F26" s="27"/>
      <c r="G26" s="7"/>
    </row>
    <row r="27" spans="1:7" ht="14.25" x14ac:dyDescent="0.2">
      <c r="A27" s="7"/>
      <c r="B27" s="27"/>
      <c r="C27" s="27"/>
      <c r="D27" s="28"/>
      <c r="E27" s="29"/>
      <c r="F27" s="27"/>
      <c r="G27" s="7"/>
    </row>
  </sheetData>
  <mergeCells count="6">
    <mergeCell ref="B18:C18"/>
    <mergeCell ref="D23:E23"/>
    <mergeCell ref="B1:F1"/>
    <mergeCell ref="B2:G2"/>
    <mergeCell ref="F4:G4"/>
    <mergeCell ref="A7:G7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769F-5880-4158-8FBA-8556C0E98703}">
  <sheetPr>
    <pageSetUpPr fitToPage="1"/>
  </sheetPr>
  <dimension ref="A1:I25"/>
  <sheetViews>
    <sheetView tabSelected="1" workbookViewId="0">
      <selection activeCell="G30" sqref="G30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5" width="10.7109375" style="3" customWidth="1"/>
    <col min="6" max="6" width="11.85546875" style="3" bestFit="1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64" t="s">
        <v>0</v>
      </c>
      <c r="C1" s="64"/>
      <c r="D1" s="64"/>
      <c r="E1" s="64"/>
      <c r="F1" s="64"/>
      <c r="G1" s="2"/>
    </row>
    <row r="2" spans="1:9" ht="15" x14ac:dyDescent="0.25">
      <c r="A2" s="1"/>
      <c r="B2" s="64" t="s">
        <v>25</v>
      </c>
      <c r="C2" s="64"/>
      <c r="D2" s="64"/>
      <c r="E2" s="64"/>
      <c r="F2" s="64"/>
      <c r="G2" s="64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65" t="s">
        <v>19</v>
      </c>
      <c r="G4" s="65"/>
    </row>
    <row r="5" spans="1:9" ht="18.75" thickBot="1" x14ac:dyDescent="0.3">
      <c r="A5" s="1"/>
      <c r="B5" s="4"/>
      <c r="C5" s="8"/>
      <c r="D5" s="6"/>
      <c r="E5" s="7"/>
      <c r="F5" s="33"/>
      <c r="G5" s="33"/>
    </row>
    <row r="6" spans="1:9" ht="14.45" customHeight="1" thickBot="1" x14ac:dyDescent="0.25">
      <c r="A6" s="68" t="s">
        <v>18</v>
      </c>
      <c r="B6" s="69"/>
      <c r="C6" s="69"/>
      <c r="D6" s="69"/>
      <c r="E6" s="69"/>
      <c r="F6" s="69"/>
      <c r="G6" s="70"/>
    </row>
    <row r="7" spans="1:9" ht="39" thickBot="1" x14ac:dyDescent="0.25">
      <c r="A7" s="45" t="s">
        <v>2</v>
      </c>
      <c r="B7" s="16" t="s">
        <v>3</v>
      </c>
      <c r="C7" s="16" t="s">
        <v>4</v>
      </c>
      <c r="D7" s="17" t="s">
        <v>5</v>
      </c>
      <c r="E7" s="16" t="s">
        <v>27</v>
      </c>
      <c r="F7" s="16" t="s">
        <v>6</v>
      </c>
      <c r="G7" s="13" t="s">
        <v>7</v>
      </c>
    </row>
    <row r="8" spans="1:9" x14ac:dyDescent="0.2">
      <c r="A8" s="49">
        <v>1</v>
      </c>
      <c r="B8" s="35" t="s">
        <v>26</v>
      </c>
      <c r="C8" s="36"/>
      <c r="D8" s="36"/>
      <c r="E8" s="63">
        <v>1</v>
      </c>
      <c r="F8" s="62"/>
      <c r="G8" s="40">
        <f t="shared" ref="G8" si="0">E8*F8</f>
        <v>0</v>
      </c>
    </row>
    <row r="9" spans="1:9" ht="15" thickBot="1" x14ac:dyDescent="0.25">
      <c r="A9" s="51"/>
      <c r="B9" s="52"/>
      <c r="C9" s="59"/>
      <c r="D9" s="59"/>
      <c r="E9" s="54"/>
      <c r="F9" s="60" t="s">
        <v>8</v>
      </c>
      <c r="G9" s="42">
        <f>SUM(G8:G8)</f>
        <v>0</v>
      </c>
    </row>
    <row r="10" spans="1:9" ht="15" thickBot="1" x14ac:dyDescent="0.25">
      <c r="A10" s="7"/>
      <c r="B10" s="7"/>
      <c r="C10" s="7"/>
      <c r="D10" s="7"/>
      <c r="E10" s="7"/>
      <c r="F10" s="7"/>
      <c r="G10" s="7"/>
    </row>
    <row r="11" spans="1:9" ht="15" thickBot="1" x14ac:dyDescent="0.25">
      <c r="A11" s="9"/>
      <c r="B11" s="10"/>
      <c r="C11" s="11"/>
      <c r="D11" s="7"/>
      <c r="E11" s="7"/>
      <c r="F11" s="18" t="s">
        <v>8</v>
      </c>
      <c r="G11" s="43">
        <f>SUM(G9)</f>
        <v>0</v>
      </c>
    </row>
    <row r="12" spans="1:9" ht="14.25" x14ac:dyDescent="0.2">
      <c r="A12" s="9"/>
      <c r="B12" s="10"/>
      <c r="C12" s="11"/>
      <c r="D12" s="7"/>
      <c r="E12" s="7"/>
      <c r="F12" s="14"/>
      <c r="G12" s="19"/>
    </row>
    <row r="13" spans="1:9" ht="14.25" x14ac:dyDescent="0.2">
      <c r="A13" s="7"/>
      <c r="B13" s="7"/>
      <c r="C13" s="7"/>
      <c r="D13" s="7"/>
      <c r="E13" s="7"/>
      <c r="F13" s="7"/>
      <c r="G13" s="7"/>
    </row>
    <row r="14" spans="1:9" ht="15" x14ac:dyDescent="0.25">
      <c r="A14" s="7"/>
      <c r="B14" s="7"/>
      <c r="C14" s="20" t="s">
        <v>10</v>
      </c>
      <c r="D14" s="20">
        <f>G11</f>
        <v>0</v>
      </c>
      <c r="E14" s="21" t="s">
        <v>11</v>
      </c>
      <c r="F14" s="22"/>
      <c r="G14" s="7"/>
      <c r="I14" s="23"/>
    </row>
    <row r="15" spans="1:9" ht="15" x14ac:dyDescent="0.25">
      <c r="A15" s="7"/>
      <c r="B15" s="7"/>
      <c r="C15" s="24" t="s">
        <v>12</v>
      </c>
      <c r="D15" s="25">
        <f>D14*0.25</f>
        <v>0</v>
      </c>
      <c r="E15" s="21" t="s">
        <v>11</v>
      </c>
      <c r="F15" s="26"/>
      <c r="G15" s="7"/>
    </row>
    <row r="16" spans="1:9" ht="15" x14ac:dyDescent="0.25">
      <c r="A16" s="7"/>
      <c r="B16" s="66" t="s">
        <v>13</v>
      </c>
      <c r="C16" s="66"/>
      <c r="D16" s="20">
        <f>D14*1.25</f>
        <v>0</v>
      </c>
      <c r="E16" s="21" t="s">
        <v>11</v>
      </c>
      <c r="F16" s="22"/>
      <c r="G16" s="7"/>
    </row>
    <row r="17" spans="1:7" ht="15" x14ac:dyDescent="0.25">
      <c r="A17" s="7"/>
      <c r="B17" s="24"/>
      <c r="C17" s="27"/>
      <c r="D17" s="28"/>
      <c r="E17" s="29"/>
      <c r="F17" s="27"/>
      <c r="G17" s="7"/>
    </row>
    <row r="18" spans="1:7" ht="14.25" x14ac:dyDescent="0.2">
      <c r="A18" s="7"/>
      <c r="B18" s="27"/>
      <c r="C18" s="27"/>
      <c r="D18" s="28"/>
      <c r="E18" s="29"/>
      <c r="F18" s="27"/>
      <c r="G18" s="7"/>
    </row>
    <row r="19" spans="1:7" ht="14.25" x14ac:dyDescent="0.2">
      <c r="A19" s="7"/>
      <c r="B19" s="27"/>
      <c r="C19" s="27"/>
      <c r="D19" s="28" t="s">
        <v>14</v>
      </c>
      <c r="E19" s="28"/>
      <c r="F19" s="27"/>
      <c r="G19" s="7"/>
    </row>
    <row r="20" spans="1:7" ht="14.25" x14ac:dyDescent="0.2">
      <c r="A20" s="7"/>
      <c r="B20" s="27"/>
      <c r="C20" s="27"/>
      <c r="D20" s="28"/>
      <c r="E20" s="29"/>
      <c r="F20" s="27"/>
      <c r="G20" s="7"/>
    </row>
    <row r="21" spans="1:7" ht="14.25" x14ac:dyDescent="0.2">
      <c r="A21" s="7" t="s">
        <v>15</v>
      </c>
      <c r="B21" s="30"/>
      <c r="C21" s="7"/>
      <c r="D21" s="67"/>
      <c r="E21" s="67"/>
      <c r="F21" s="27"/>
      <c r="G21" s="7"/>
    </row>
    <row r="22" spans="1:7" ht="14.25" x14ac:dyDescent="0.2">
      <c r="A22" s="7"/>
      <c r="B22" s="27"/>
      <c r="C22" s="7"/>
      <c r="D22" s="27"/>
      <c r="E22" s="29"/>
      <c r="F22" s="27"/>
      <c r="G22" s="7"/>
    </row>
    <row r="23" spans="1:7" ht="14.25" x14ac:dyDescent="0.2">
      <c r="A23" s="7"/>
      <c r="B23" s="27"/>
      <c r="C23" s="7"/>
      <c r="D23" s="27"/>
      <c r="E23" s="29"/>
      <c r="F23" s="27"/>
      <c r="G23" s="7"/>
    </row>
    <row r="24" spans="1:7" ht="14.25" x14ac:dyDescent="0.2">
      <c r="A24" s="7"/>
      <c r="B24" s="27"/>
      <c r="C24" s="7"/>
      <c r="D24" s="7"/>
      <c r="E24" s="29"/>
      <c r="F24" s="27"/>
      <c r="G24" s="7"/>
    </row>
    <row r="25" spans="1:7" ht="14.25" x14ac:dyDescent="0.2">
      <c r="A25" s="7"/>
      <c r="B25" s="27"/>
      <c r="C25" s="27"/>
      <c r="D25" s="28"/>
      <c r="E25" s="29"/>
      <c r="F25" s="27"/>
      <c r="G25" s="7"/>
    </row>
  </sheetData>
  <mergeCells count="6">
    <mergeCell ref="B16:C16"/>
    <mergeCell ref="D21:E21"/>
    <mergeCell ref="A6:G6"/>
    <mergeCell ref="B1:F1"/>
    <mergeCell ref="B2:G2"/>
    <mergeCell ref="F4:G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A</vt:lpstr>
      <vt:lpstr>Grupa B</vt:lpstr>
      <vt:lpstr>Grupa C</vt:lpstr>
      <vt:lpstr>'Grupa 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Ines Štrok</cp:lastModifiedBy>
  <cp:lastPrinted>2022-05-25T08:56:32Z</cp:lastPrinted>
  <dcterms:created xsi:type="dcterms:W3CDTF">2021-05-17T10:32:31Z</dcterms:created>
  <dcterms:modified xsi:type="dcterms:W3CDTF">2022-05-26T06:31:24Z</dcterms:modified>
</cp:coreProperties>
</file>