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prsa\Desktop\"/>
    </mc:Choice>
  </mc:AlternateContent>
  <xr:revisionPtr revIDLastSave="0" documentId="13_ncr:1_{307C6B24-00AB-4DAF-A50D-ABDDA4F513A4}" xr6:coauthVersionLast="3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definedNames>
    <definedName name="_xlnm.Print_Area" localSheetId="0">List1!$A$1:$J$106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" l="1"/>
  <c r="F101" i="1"/>
  <c r="F34" i="1"/>
  <c r="F31" i="1"/>
</calcChain>
</file>

<file path=xl/sharedStrings.xml><?xml version="1.0" encoding="utf-8"?>
<sst xmlns="http://schemas.openxmlformats.org/spreadsheetml/2006/main" count="366" uniqueCount="110">
  <si>
    <t>Opis prirode spora</t>
  </si>
  <si>
    <t>Procjena financijskog učinka koji može proisteći iz sudskog spora kao obveza</t>
  </si>
  <si>
    <t>Posebni uvjeti rada</t>
  </si>
  <si>
    <t>Procijenjeno vrijeme odljeva sredstava</t>
  </si>
  <si>
    <t>RB</t>
  </si>
  <si>
    <t>Ukupno:</t>
  </si>
  <si>
    <t>Tuženik</t>
  </si>
  <si>
    <t>Tužitelj</t>
  </si>
  <si>
    <t>JL-R230</t>
  </si>
  <si>
    <t>LB-R068</t>
  </si>
  <si>
    <t>MJ-R083</t>
  </si>
  <si>
    <t>ŠN-R174</t>
  </si>
  <si>
    <t>MI-266</t>
  </si>
  <si>
    <t>NjI-R215</t>
  </si>
  <si>
    <t>TB-R246</t>
  </si>
  <si>
    <t>Rudarsko-geološko-naftni fakultet</t>
  </si>
  <si>
    <t>POPIS SUDSKIH SPOROVA U TIJEKU</t>
  </si>
  <si>
    <t>Naziv obveznika:</t>
  </si>
  <si>
    <t>Razina:</t>
  </si>
  <si>
    <t>Razdjel:</t>
  </si>
  <si>
    <t>Broj RKP-a:</t>
  </si>
  <si>
    <t>Matični broj:</t>
  </si>
  <si>
    <t>OIB:</t>
  </si>
  <si>
    <t>Šifra djelatnosti:</t>
  </si>
  <si>
    <t>Sveučilište u Zagrebu, Rudarsko-geološko-naftni fakultet</t>
  </si>
  <si>
    <t>Ljuba Prša</t>
  </si>
  <si>
    <t>Prilog Bilješkama uz Bilancu</t>
  </si>
  <si>
    <t>Voditeljica rač. i fin.</t>
  </si>
  <si>
    <t>MLJ-R152</t>
  </si>
  <si>
    <t>MV-R075</t>
  </si>
  <si>
    <t>JI-R041</t>
  </si>
  <si>
    <t>VM-R125</t>
  </si>
  <si>
    <t>MA-R241</t>
  </si>
  <si>
    <t>KT-R252</t>
  </si>
  <si>
    <t>GV-R168</t>
  </si>
  <si>
    <t>Osnovica plaće u jav.sl.</t>
  </si>
  <si>
    <t>Izrada i oprema doktorata</t>
  </si>
  <si>
    <t>Dekan:</t>
  </si>
  <si>
    <t>Sjedište i adresa obveznika:</t>
  </si>
  <si>
    <t>Zagreb, Pierottijeva 6</t>
  </si>
  <si>
    <t>Kapor F/8874/2020-2</t>
  </si>
  <si>
    <t>MD-2058/16</t>
  </si>
  <si>
    <t>Neven Tadej 9515/2020-2</t>
  </si>
  <si>
    <t>Jurica Rašić, 9517/2020-2</t>
  </si>
  <si>
    <t>Branka Prša, 9707/2020-2</t>
  </si>
  <si>
    <t>Nataša Vugrinec Kalmar, 9511/2020-2</t>
  </si>
  <si>
    <t>Gordana Polundak, 9687/2020-2</t>
  </si>
  <si>
    <t>Nevenka Šafer, 9711/2020-3</t>
  </si>
  <si>
    <t>Snježana Kezerić, 9665/2020-3</t>
  </si>
  <si>
    <t>Marica Duspara, 9717/2020-2</t>
  </si>
  <si>
    <t>Lidia Hrnčević, 9662/2020-3</t>
  </si>
  <si>
    <t>Adriana Marić, 9522/2020-2</t>
  </si>
  <si>
    <t>Zdenko Krištafor, 9534/2020-2</t>
  </si>
  <si>
    <t>Ivana Memić, 9673/2020-2</t>
  </si>
  <si>
    <t>Dubravka Noršić, 9521/2020-2</t>
  </si>
  <si>
    <t>Branimir Farkaš, 9659/2020-2</t>
  </si>
  <si>
    <t>Veran Matošin, 9670/2020-3</t>
  </si>
  <si>
    <t>Božica Trčak, 9754/2020-2</t>
  </si>
  <si>
    <t>Martina Mikacenić, 9675/2020-2</t>
  </si>
  <si>
    <t>Andrea Kordić, 9666/2020-2</t>
  </si>
  <si>
    <t>Marijan Galjar, 9540/2020-2</t>
  </si>
  <si>
    <t>Marica Ljubić, 9523/2020-2</t>
  </si>
  <si>
    <t>Žejko Duić,          9658/2020-2</t>
  </si>
  <si>
    <t>Svjetlana Brala, 9543/2020-2</t>
  </si>
  <si>
    <t>Mirjana Beljo, 9655/2020-2</t>
  </si>
  <si>
    <t>Irena Šafran, 9713/2020-2</t>
  </si>
  <si>
    <t>Nikolina Kovačević, 9667/2020-2</t>
  </si>
  <si>
    <t>Mario Valent, 9714/2020-2</t>
  </si>
  <si>
    <t>Vladislav Brkić, 9656/2020-2</t>
  </si>
  <si>
    <t>Tatjana Slaviček, 9709/2020-2</t>
  </si>
  <si>
    <t>Luca Jurakić, 9663/2020-2</t>
  </si>
  <si>
    <t>Ema Jurkin, 9664/2020-2</t>
  </si>
  <si>
    <t>Nada Čegec, 9750/2020-2</t>
  </si>
  <si>
    <t>Ljubica Maras, 9726/2020-2</t>
  </si>
  <si>
    <t>Katarina Simon, 9706/2020-2</t>
  </si>
  <si>
    <t>Kosovka Došen, 9657/2020-2</t>
  </si>
  <si>
    <t>Željka Kurelec, 9668/2020-2</t>
  </si>
  <si>
    <t>Izv.prof. dr. sc. Vladislav Brkić</t>
  </si>
  <si>
    <t>Jasna Mrakužić, 9753/2020-3</t>
  </si>
  <si>
    <t>Blažena Lukaš, 9720/2020-2</t>
  </si>
  <si>
    <t>Ivana Filipan, 9519/2020-2</t>
  </si>
  <si>
    <t>Evelina Oršulić  9677/2020-2</t>
  </si>
  <si>
    <t>Nediljka Gaurina Međimurec,   9660/2020-2</t>
  </si>
  <si>
    <t>Palma Orlović -Leko 3939/2021-6</t>
  </si>
  <si>
    <t>Maja Maras,  9527/2020-2</t>
  </si>
  <si>
    <t>Mirko Matković,  7492/2021-3</t>
  </si>
  <si>
    <t>Dunja Aljinović, 9546/2020-2</t>
  </si>
  <si>
    <t>Gordan Bedeković, 9654/2020-2</t>
  </si>
  <si>
    <t>Karolina Herceg, 9661/2020-2</t>
  </si>
  <si>
    <t>Biljana Kovačević Zelić, 5740/2021-9</t>
  </si>
  <si>
    <t>Ivan Dragičević, 7377/2021-17</t>
  </si>
  <si>
    <t>Lidia Frgić,  7377/2021-17</t>
  </si>
  <si>
    <t>Darko Vrkljan, 7377/2021-17</t>
  </si>
  <si>
    <t>Daria Karasalihović Sedlar, 7377/2021-17</t>
  </si>
  <si>
    <t>Ivica Juraić, 7454/2021-23</t>
  </si>
  <si>
    <t>Sonja Koščak Kolin, 7454/2021-23</t>
  </si>
  <si>
    <t>Branko Hlevnjak, 7454/2021-23</t>
  </si>
  <si>
    <t>Mladen Globan, 7454/2021-23</t>
  </si>
  <si>
    <t>Slavica Branković, 7454/2021-23</t>
  </si>
  <si>
    <t>Kata Matković, 7454/2021-23</t>
  </si>
  <si>
    <t>Ivančica Njari, 7454/2021-23</t>
  </si>
  <si>
    <t>Krešimir Tor, 7454/2021-23</t>
  </si>
  <si>
    <t>Jasna Orešković, 7499/2021-7</t>
  </si>
  <si>
    <t>Stanje 31.12.2022.</t>
  </si>
  <si>
    <t>31.12.2023.</t>
  </si>
  <si>
    <t>Zoran Bačani (Andrea Bačani), 7377/2021-17</t>
  </si>
  <si>
    <t>Bruno Bačani (Andrea Bačani), 7377/2021-17</t>
  </si>
  <si>
    <t>Laura Bačani (Andrea Bačani), 7377/2021-17</t>
  </si>
  <si>
    <t>Ines Štrok,   9745/2020-2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</si>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</sst>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0" xfId="0" applyFont="1"/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2" borderId="2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0" fillId="2" borderId="3" xfId="0" applyNumberFormat="1" applyFont="1" applyFill="1" applyBorder="1" applyAlignment="1">
      <alignment horizontal="center"/>
    </xf>
    <xf numFmtId="0" fontId="0" fillId="0" borderId="0" xfId="0" applyFont="1" applyBorder="1"/>
    <xf numFmtId="0" fontId="0" fillId="2" borderId="1" xfId="0" applyFont="1" applyFill="1" applyBorder="1"/>
    <xf numFmtId="0" fontId="0" fillId="2" borderId="0" xfId="0" applyFont="1" applyFill="1" applyBorder="1" applyAlignment="1">
      <alignment horizontal="center"/>
    </xf>
    <xf numFmtId="0" fontId="2" fillId="0" borderId="1" xfId="0" applyFont="1" applyBorder="1"/>
    <xf numFmtId="4" fontId="0" fillId="3" borderId="1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vertical="top" wrapText="1"/>
    </xf>
    <xf numFmtId="0" fontId="0" fillId="2" borderId="4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vertical="top"/>
    </xf>
    <xf numFmtId="0" fontId="0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/>
    <xf numFmtId="4" fontId="2" fillId="4" borderId="1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16"/>
  <sheetViews>
    <sheetView tabSelected="1" view="pageBreakPreview" topLeftCell="A51" zoomScaleNormal="170" zoomScaleSheetLayoutView="100" workbookViewId="0">
      <selection activeCell="D91" sqref="D91"/>
    </sheetView>
  </sheetViews>
  <sheetFormatPr defaultRowHeight="15" customHeight="1" x14ac:dyDescent="0.25"/>
  <cols>
    <col min="1" max="1" width="1.140625" style="1" customWidth="1"/>
    <col min="2" max="2" width="3.42578125" style="1" customWidth="1"/>
    <col min="3" max="3" width="21.42578125" style="1" customWidth="1"/>
    <col min="4" max="4" width="31" style="1" customWidth="1"/>
    <col min="5" max="5" width="18.7109375" style="1" customWidth="1"/>
    <col min="6" max="6" width="12.140625" style="1" customWidth="1"/>
    <col min="7" max="7" width="12.42578125" style="1" customWidth="1"/>
    <col min="8" max="8" width="0" style="1" hidden="1" customWidth="1"/>
    <col min="9" max="9" width="13.140625" style="1" hidden="1" customWidth="1"/>
    <col min="10" max="14" width="0" style="1" hidden="1" customWidth="1"/>
    <col min="15" max="16384" width="9.140625" style="1"/>
  </cols>
  <sheetData>
    <row r="2" spans="2:7" s="1" customFormat="1" ht="15" customHeight="1" x14ac:dyDescent="0.25">
      <c r="C2" s="1" t="s">
        <v>17</v>
      </c>
      <c r="D2" s="2" t="s">
        <v>24</v>
      </c>
    </row>
    <row r="3" spans="2:7" s="1" customFormat="1" ht="15" customHeight="1" x14ac:dyDescent="0.25">
      <c r="C3" s="1" t="s">
        <v>38</v>
      </c>
      <c r="D3" s="2" t="s">
        <v>39</v>
      </c>
    </row>
    <row r="4" spans="2:7" s="1" customFormat="1" ht="15" customHeight="1" x14ac:dyDescent="0.25">
      <c r="C4" s="1" t="s">
        <v>18</v>
      </c>
      <c r="D4" s="2">
        <v>11</v>
      </c>
    </row>
    <row r="5" spans="2:7" s="1" customFormat="1" ht="15" customHeight="1" x14ac:dyDescent="0.25">
      <c r="C5" s="1" t="s">
        <v>19</v>
      </c>
      <c r="D5" s="2">
        <v>80</v>
      </c>
    </row>
    <row r="6" spans="2:7" s="1" customFormat="1" ht="15" customHeight="1" x14ac:dyDescent="0.25">
      <c r="C6" s="1" t="s">
        <v>20</v>
      </c>
      <c r="D6" s="2">
        <v>2047</v>
      </c>
    </row>
    <row r="7" spans="2:7" s="1" customFormat="1" ht="15" customHeight="1" x14ac:dyDescent="0.25">
      <c r="C7" s="1" t="s">
        <v>21</v>
      </c>
      <c r="D7" s="2">
        <v>3207005</v>
      </c>
    </row>
    <row r="8" spans="2:7" s="1" customFormat="1" ht="15" customHeight="1" x14ac:dyDescent="0.25">
      <c r="C8" s="1" t="s">
        <v>22</v>
      </c>
      <c r="D8" s="2">
        <v>99534693762</v>
      </c>
    </row>
    <row r="9" spans="2:7" s="1" customFormat="1" ht="15" customHeight="1" x14ac:dyDescent="0.25">
      <c r="C9" s="1" t="s">
        <v>23</v>
      </c>
      <c r="D9" s="2">
        <v>8542</v>
      </c>
    </row>
    <row r="11" spans="2:7" s="1" customFormat="1" ht="15" customHeight="1" x14ac:dyDescent="0.25">
      <c r="D11" s="3" t="s">
        <v>16</v>
      </c>
    </row>
    <row r="13" spans="2:7" s="1" customFormat="1" ht="15" customHeight="1" x14ac:dyDescent="0.25">
      <c r="C13" s="1" t="s">
        <v>103</v>
      </c>
      <c r="E13" s="1" t="s">
        <v>26</v>
      </c>
    </row>
    <row r="14" spans="2:7" s="8" customFormat="1" ht="15" customHeight="1" x14ac:dyDescent="0.25">
      <c r="B14" s="4" t="s">
        <v>4</v>
      </c>
      <c r="C14" s="5" t="s">
        <v>6</v>
      </c>
      <c r="D14" s="6" t="s">
        <v>7</v>
      </c>
      <c r="E14" s="5" t="s">
        <v>0</v>
      </c>
      <c r="F14" s="7" t="s">
        <v>1</v>
      </c>
      <c r="G14" s="7" t="s">
        <v>3</v>
      </c>
    </row>
    <row r="15" spans="2:7" s="1" customFormat="1" ht="15" customHeight="1" x14ac:dyDescent="0.25">
      <c r="B15" s="9">
        <v>1</v>
      </c>
      <c r="C15" s="9" t="s">
        <v>15</v>
      </c>
      <c r="D15" s="10" t="s">
        <v>9</v>
      </c>
      <c r="E15" s="4" t="s">
        <v>2</v>
      </c>
      <c r="F15" s="11">
        <v>3065.28</v>
      </c>
      <c r="G15" s="4" t="s">
        <v>104</v>
      </c>
    </row>
    <row r="16" spans="2:7" s="1" customFormat="1" ht="15" customHeight="1" x14ac:dyDescent="0.25">
      <c r="B16" s="9">
        <v>2</v>
      </c>
      <c r="C16" s="9" t="s">
        <v>15</v>
      </c>
      <c r="D16" s="10" t="s">
        <v>28</v>
      </c>
      <c r="E16" s="4" t="s">
        <v>2</v>
      </c>
      <c r="F16" s="11">
        <v>3065.28</v>
      </c>
      <c r="G16" s="4" t="s">
        <v>104</v>
      </c>
    </row>
    <row r="17" spans="2:10" s="1" customFormat="1" ht="15" customHeight="1" x14ac:dyDescent="0.25">
      <c r="B17" s="9">
        <v>3</v>
      </c>
      <c r="C17" s="9" t="s">
        <v>15</v>
      </c>
      <c r="D17" s="10" t="s">
        <v>10</v>
      </c>
      <c r="E17" s="4" t="s">
        <v>2</v>
      </c>
      <c r="F17" s="11">
        <v>3065.28</v>
      </c>
      <c r="G17" s="4" t="s">
        <v>104</v>
      </c>
    </row>
    <row r="18" spans="2:10" s="1" customFormat="1" ht="15" customHeight="1" x14ac:dyDescent="0.25">
      <c r="B18" s="9">
        <v>4</v>
      </c>
      <c r="C18" s="9" t="s">
        <v>15</v>
      </c>
      <c r="D18" s="10" t="s">
        <v>11</v>
      </c>
      <c r="E18" s="4" t="s">
        <v>2</v>
      </c>
      <c r="F18" s="11">
        <v>3065.28</v>
      </c>
      <c r="G18" s="4" t="s">
        <v>104</v>
      </c>
    </row>
    <row r="19" spans="2:10" s="1" customFormat="1" ht="15" customHeight="1" x14ac:dyDescent="0.25">
      <c r="B19" s="9">
        <v>5</v>
      </c>
      <c r="C19" s="9" t="s">
        <v>15</v>
      </c>
      <c r="D19" s="10" t="s">
        <v>8</v>
      </c>
      <c r="E19" s="4" t="s">
        <v>2</v>
      </c>
      <c r="F19" s="11">
        <v>3065.28</v>
      </c>
      <c r="G19" s="4" t="s">
        <v>104</v>
      </c>
    </row>
    <row r="20" spans="2:10" s="1" customFormat="1" ht="15" customHeight="1" x14ac:dyDescent="0.25">
      <c r="B20" s="9">
        <v>6</v>
      </c>
      <c r="C20" s="9" t="s">
        <v>15</v>
      </c>
      <c r="D20" s="10" t="s">
        <v>12</v>
      </c>
      <c r="E20" s="4" t="s">
        <v>2</v>
      </c>
      <c r="F20" s="11">
        <v>3065.28</v>
      </c>
      <c r="G20" s="4" t="s">
        <v>104</v>
      </c>
    </row>
    <row r="21" spans="2:10" s="1" customFormat="1" ht="15" customHeight="1" x14ac:dyDescent="0.25">
      <c r="B21" s="9">
        <v>7</v>
      </c>
      <c r="C21" s="9" t="s">
        <v>15</v>
      </c>
      <c r="D21" s="10" t="s">
        <v>13</v>
      </c>
      <c r="E21" s="4" t="s">
        <v>2</v>
      </c>
      <c r="F21" s="11">
        <v>3065.28</v>
      </c>
      <c r="G21" s="4" t="s">
        <v>104</v>
      </c>
    </row>
    <row r="22" spans="2:10" s="1" customFormat="1" ht="15" customHeight="1" x14ac:dyDescent="0.25">
      <c r="B22" s="9">
        <v>8</v>
      </c>
      <c r="C22" s="9" t="s">
        <v>15</v>
      </c>
      <c r="D22" s="10" t="s">
        <v>14</v>
      </c>
      <c r="E22" s="4" t="s">
        <v>2</v>
      </c>
      <c r="F22" s="12">
        <v>3065.28</v>
      </c>
      <c r="G22" s="4" t="s">
        <v>104</v>
      </c>
      <c r="H22" s="13"/>
      <c r="I22" s="13"/>
      <c r="J22" s="13"/>
    </row>
    <row r="23" spans="2:10" s="1" customFormat="1" ht="15" customHeight="1" x14ac:dyDescent="0.25">
      <c r="B23" s="9">
        <v>9</v>
      </c>
      <c r="C23" s="9" t="s">
        <v>15</v>
      </c>
      <c r="D23" s="10" t="s">
        <v>41</v>
      </c>
      <c r="E23" s="4" t="s">
        <v>2</v>
      </c>
      <c r="F23" s="11">
        <v>3065.28</v>
      </c>
      <c r="G23" s="4" t="s">
        <v>104</v>
      </c>
      <c r="H23" s="13"/>
      <c r="I23" s="13"/>
      <c r="J23" s="13"/>
    </row>
    <row r="24" spans="2:10" s="1" customFormat="1" ht="15" customHeight="1" x14ac:dyDescent="0.25">
      <c r="B24" s="14">
        <v>10</v>
      </c>
      <c r="C24" s="9" t="s">
        <v>15</v>
      </c>
      <c r="D24" s="10" t="s">
        <v>11</v>
      </c>
      <c r="E24" s="4" t="s">
        <v>2</v>
      </c>
      <c r="F24" s="11">
        <v>7440.82</v>
      </c>
      <c r="G24" s="4" t="s">
        <v>104</v>
      </c>
      <c r="H24" s="15"/>
      <c r="I24" s="13"/>
      <c r="J24" s="13"/>
    </row>
    <row r="25" spans="2:10" s="1" customFormat="1" ht="15" customHeight="1" x14ac:dyDescent="0.25">
      <c r="B25" s="9">
        <v>11</v>
      </c>
      <c r="C25" s="9" t="s">
        <v>15</v>
      </c>
      <c r="D25" s="10" t="s">
        <v>12</v>
      </c>
      <c r="E25" s="4" t="s">
        <v>2</v>
      </c>
      <c r="F25" s="11">
        <v>7440.82</v>
      </c>
      <c r="G25" s="4" t="s">
        <v>104</v>
      </c>
      <c r="H25" s="13"/>
      <c r="I25" s="13"/>
      <c r="J25" s="13"/>
    </row>
    <row r="26" spans="2:10" s="1" customFormat="1" ht="15" customHeight="1" x14ac:dyDescent="0.25">
      <c r="B26" s="9">
        <v>12</v>
      </c>
      <c r="C26" s="9" t="s">
        <v>15</v>
      </c>
      <c r="D26" s="10" t="s">
        <v>8</v>
      </c>
      <c r="E26" s="4" t="s">
        <v>2</v>
      </c>
      <c r="F26" s="11">
        <v>7440.82</v>
      </c>
      <c r="G26" s="4" t="s">
        <v>104</v>
      </c>
    </row>
    <row r="27" spans="2:10" s="1" customFormat="1" ht="15" customHeight="1" x14ac:dyDescent="0.25">
      <c r="B27" s="9">
        <v>13</v>
      </c>
      <c r="C27" s="9" t="s">
        <v>15</v>
      </c>
      <c r="D27" s="10" t="s">
        <v>10</v>
      </c>
      <c r="E27" s="4" t="s">
        <v>2</v>
      </c>
      <c r="F27" s="11">
        <v>7440.82</v>
      </c>
      <c r="G27" s="4" t="s">
        <v>104</v>
      </c>
    </row>
    <row r="28" spans="2:10" s="1" customFormat="1" ht="15" customHeight="1" x14ac:dyDescent="0.25">
      <c r="B28" s="9">
        <v>14</v>
      </c>
      <c r="C28" s="9" t="s">
        <v>15</v>
      </c>
      <c r="D28" s="10" t="s">
        <v>29</v>
      </c>
      <c r="E28" s="4" t="s">
        <v>2</v>
      </c>
      <c r="F28" s="11">
        <v>7440.82</v>
      </c>
      <c r="G28" s="4" t="s">
        <v>104</v>
      </c>
    </row>
    <row r="29" spans="2:10" s="1" customFormat="1" ht="15" customHeight="1" x14ac:dyDescent="0.25">
      <c r="B29" s="9">
        <v>15</v>
      </c>
      <c r="C29" s="9" t="s">
        <v>15</v>
      </c>
      <c r="D29" s="10" t="s">
        <v>30</v>
      </c>
      <c r="E29" s="4" t="s">
        <v>2</v>
      </c>
      <c r="F29" s="11">
        <v>7440.82</v>
      </c>
      <c r="G29" s="4" t="s">
        <v>104</v>
      </c>
    </row>
    <row r="30" spans="2:10" s="1" customFormat="1" ht="15" customHeight="1" x14ac:dyDescent="0.25">
      <c r="B30" s="9">
        <v>16</v>
      </c>
      <c r="C30" s="9" t="s">
        <v>15</v>
      </c>
      <c r="D30" s="10" t="s">
        <v>31</v>
      </c>
      <c r="E30" s="4" t="s">
        <v>2</v>
      </c>
      <c r="F30" s="11">
        <v>7440.82</v>
      </c>
      <c r="G30" s="4" t="s">
        <v>104</v>
      </c>
    </row>
    <row r="31" spans="2:10" s="1" customFormat="1" ht="15" customHeight="1" x14ac:dyDescent="0.25">
      <c r="B31" s="9"/>
      <c r="C31" s="16" t="s">
        <v>5</v>
      </c>
      <c r="D31" s="10"/>
      <c r="E31" s="4" t="s">
        <v>2</v>
      </c>
      <c r="F31" s="17">
        <f>SUM(F15:F30)</f>
        <v>79673.260000000009</v>
      </c>
      <c r="G31" s="4"/>
    </row>
    <row r="32" spans="2:10" s="1" customFormat="1" ht="15" customHeight="1" x14ac:dyDescent="0.25">
      <c r="B32" s="9">
        <v>17</v>
      </c>
      <c r="C32" s="9" t="s">
        <v>15</v>
      </c>
      <c r="D32" s="10" t="s">
        <v>32</v>
      </c>
      <c r="E32" s="4" t="s">
        <v>36</v>
      </c>
      <c r="F32" s="11">
        <v>11714.36</v>
      </c>
      <c r="G32" s="4" t="s">
        <v>104</v>
      </c>
    </row>
    <row r="33" spans="2:7" s="1" customFormat="1" ht="15" customHeight="1" x14ac:dyDescent="0.25">
      <c r="B33" s="9">
        <v>18</v>
      </c>
      <c r="C33" s="9" t="s">
        <v>15</v>
      </c>
      <c r="D33" s="10" t="s">
        <v>33</v>
      </c>
      <c r="E33" s="4" t="s">
        <v>36</v>
      </c>
      <c r="F33" s="11">
        <v>10953.97</v>
      </c>
      <c r="G33" s="4" t="s">
        <v>104</v>
      </c>
    </row>
    <row r="34" spans="2:7" s="1" customFormat="1" ht="15" customHeight="1" x14ac:dyDescent="0.25">
      <c r="B34" s="9"/>
      <c r="C34" s="16" t="s">
        <v>5</v>
      </c>
      <c r="D34" s="10"/>
      <c r="E34" s="4" t="s">
        <v>36</v>
      </c>
      <c r="F34" s="17">
        <f>SUM(F32:F33)</f>
        <v>22668.33</v>
      </c>
      <c r="G34" s="4"/>
    </row>
    <row r="35" spans="2:7" s="1" customFormat="1" ht="15" customHeight="1" x14ac:dyDescent="0.25">
      <c r="B35" s="9">
        <v>19</v>
      </c>
      <c r="C35" s="9" t="s">
        <v>15</v>
      </c>
      <c r="D35" s="10" t="s">
        <v>34</v>
      </c>
      <c r="E35" s="4" t="s">
        <v>35</v>
      </c>
      <c r="F35" s="11">
        <v>12249.09</v>
      </c>
      <c r="G35" s="4" t="s">
        <v>104</v>
      </c>
    </row>
    <row r="36" spans="2:7" s="1" customFormat="1" ht="15" customHeight="1" x14ac:dyDescent="0.25">
      <c r="B36" s="9">
        <v>20</v>
      </c>
      <c r="C36" s="9" t="s">
        <v>15</v>
      </c>
      <c r="D36" s="18" t="s">
        <v>40</v>
      </c>
      <c r="E36" s="4" t="s">
        <v>35</v>
      </c>
      <c r="F36" s="11">
        <v>7021.9</v>
      </c>
      <c r="G36" s="4" t="s">
        <v>104</v>
      </c>
    </row>
    <row r="37" spans="2:7" s="1" customFormat="1" ht="15" customHeight="1" x14ac:dyDescent="0.25">
      <c r="B37" s="9">
        <v>21</v>
      </c>
      <c r="C37" s="9" t="s">
        <v>15</v>
      </c>
      <c r="D37" s="18" t="s">
        <v>42</v>
      </c>
      <c r="E37" s="4" t="s">
        <v>35</v>
      </c>
      <c r="F37" s="11">
        <v>7787.45</v>
      </c>
      <c r="G37" s="4" t="s">
        <v>104</v>
      </c>
    </row>
    <row r="38" spans="2:7" s="1" customFormat="1" ht="15" customHeight="1" x14ac:dyDescent="0.25">
      <c r="B38" s="9">
        <v>22</v>
      </c>
      <c r="C38" s="9" t="s">
        <v>15</v>
      </c>
      <c r="D38" s="18" t="s">
        <v>43</v>
      </c>
      <c r="E38" s="4" t="s">
        <v>35</v>
      </c>
      <c r="F38" s="11">
        <v>5531.78</v>
      </c>
      <c r="G38" s="4" t="s">
        <v>104</v>
      </c>
    </row>
    <row r="39" spans="2:7" s="1" customFormat="1" ht="15" customHeight="1" x14ac:dyDescent="0.25">
      <c r="B39" s="9">
        <v>23</v>
      </c>
      <c r="C39" s="9" t="s">
        <v>15</v>
      </c>
      <c r="D39" s="18" t="s">
        <v>44</v>
      </c>
      <c r="E39" s="4" t="s">
        <v>35</v>
      </c>
      <c r="F39" s="11">
        <v>6662.09</v>
      </c>
      <c r="G39" s="4" t="s">
        <v>104</v>
      </c>
    </row>
    <row r="40" spans="2:7" s="1" customFormat="1" ht="15" customHeight="1" x14ac:dyDescent="0.25">
      <c r="B40" s="9">
        <v>24</v>
      </c>
      <c r="C40" s="9" t="s">
        <v>15</v>
      </c>
      <c r="D40" s="10" t="s">
        <v>45</v>
      </c>
      <c r="E40" s="4" t="s">
        <v>35</v>
      </c>
      <c r="F40" s="11">
        <v>9942.51</v>
      </c>
      <c r="G40" s="4" t="s">
        <v>104</v>
      </c>
    </row>
    <row r="41" spans="2:7" s="1" customFormat="1" ht="15" customHeight="1" x14ac:dyDescent="0.25">
      <c r="B41" s="9">
        <v>25</v>
      </c>
      <c r="C41" s="9" t="s">
        <v>15</v>
      </c>
      <c r="D41" s="18" t="s">
        <v>46</v>
      </c>
      <c r="E41" s="4" t="s">
        <v>35</v>
      </c>
      <c r="F41" s="11">
        <v>4566.7</v>
      </c>
      <c r="G41" s="4" t="s">
        <v>104</v>
      </c>
    </row>
    <row r="42" spans="2:7" s="1" customFormat="1" ht="15" customHeight="1" x14ac:dyDescent="0.25">
      <c r="B42" s="9">
        <v>26</v>
      </c>
      <c r="C42" s="9" t="s">
        <v>15</v>
      </c>
      <c r="D42" s="18" t="s">
        <v>47</v>
      </c>
      <c r="E42" s="4" t="s">
        <v>35</v>
      </c>
      <c r="F42" s="11">
        <v>3712.11</v>
      </c>
      <c r="G42" s="4" t="s">
        <v>104</v>
      </c>
    </row>
    <row r="43" spans="2:7" s="1" customFormat="1" ht="15" customHeight="1" x14ac:dyDescent="0.25">
      <c r="B43" s="9">
        <v>27</v>
      </c>
      <c r="C43" s="9" t="s">
        <v>15</v>
      </c>
      <c r="D43" s="18" t="s">
        <v>48</v>
      </c>
      <c r="E43" s="4" t="s">
        <v>35</v>
      </c>
      <c r="F43" s="11">
        <v>4608.28</v>
      </c>
      <c r="G43" s="4" t="s">
        <v>104</v>
      </c>
    </row>
    <row r="44" spans="2:7" s="1" customFormat="1" ht="15" customHeight="1" x14ac:dyDescent="0.25">
      <c r="B44" s="9">
        <v>28</v>
      </c>
      <c r="C44" s="9" t="s">
        <v>15</v>
      </c>
      <c r="D44" s="18" t="s">
        <v>49</v>
      </c>
      <c r="E44" s="4" t="s">
        <v>35</v>
      </c>
      <c r="F44" s="11">
        <v>2780.43</v>
      </c>
      <c r="G44" s="4" t="s">
        <v>104</v>
      </c>
    </row>
    <row r="45" spans="2:7" s="1" customFormat="1" ht="15" customHeight="1" x14ac:dyDescent="0.25">
      <c r="B45" s="9">
        <v>29</v>
      </c>
      <c r="C45" s="9" t="s">
        <v>15</v>
      </c>
      <c r="D45" s="18" t="s">
        <v>50</v>
      </c>
      <c r="E45" s="4" t="s">
        <v>35</v>
      </c>
      <c r="F45" s="11">
        <v>20451.47</v>
      </c>
      <c r="G45" s="4" t="s">
        <v>104</v>
      </c>
    </row>
    <row r="46" spans="2:7" s="1" customFormat="1" ht="15" customHeight="1" x14ac:dyDescent="0.25">
      <c r="B46" s="9">
        <v>30</v>
      </c>
      <c r="C46" s="9" t="s">
        <v>15</v>
      </c>
      <c r="D46" s="18" t="s">
        <v>51</v>
      </c>
      <c r="E46" s="4" t="s">
        <v>35</v>
      </c>
      <c r="F46" s="11">
        <v>1408.85</v>
      </c>
      <c r="G46" s="4" t="s">
        <v>104</v>
      </c>
    </row>
    <row r="47" spans="2:7" s="1" customFormat="1" ht="15" customHeight="1" x14ac:dyDescent="0.25">
      <c r="B47" s="9">
        <v>31</v>
      </c>
      <c r="C47" s="9" t="s">
        <v>15</v>
      </c>
      <c r="D47" s="19" t="s">
        <v>52</v>
      </c>
      <c r="E47" s="4" t="s">
        <v>35</v>
      </c>
      <c r="F47" s="11">
        <v>21475.19</v>
      </c>
      <c r="G47" s="4" t="s">
        <v>104</v>
      </c>
    </row>
    <row r="48" spans="2:7" s="1" customFormat="1" ht="15" customHeight="1" x14ac:dyDescent="0.25">
      <c r="B48" s="9">
        <v>32</v>
      </c>
      <c r="C48" s="9" t="s">
        <v>15</v>
      </c>
      <c r="D48" s="18" t="s">
        <v>53</v>
      </c>
      <c r="E48" s="4" t="s">
        <v>35</v>
      </c>
      <c r="F48" s="11">
        <v>3546.31</v>
      </c>
      <c r="G48" s="4" t="s">
        <v>104</v>
      </c>
    </row>
    <row r="49" spans="2:7" s="1" customFormat="1" ht="15" customHeight="1" x14ac:dyDescent="0.25">
      <c r="B49" s="9">
        <v>33</v>
      </c>
      <c r="C49" s="9" t="s">
        <v>15</v>
      </c>
      <c r="D49" s="18" t="s">
        <v>54</v>
      </c>
      <c r="E49" s="4" t="s">
        <v>35</v>
      </c>
      <c r="F49" s="11">
        <v>4892.87</v>
      </c>
      <c r="G49" s="4" t="s">
        <v>104</v>
      </c>
    </row>
    <row r="50" spans="2:7" s="1" customFormat="1" ht="15" customHeight="1" x14ac:dyDescent="0.25">
      <c r="B50" s="9">
        <v>34</v>
      </c>
      <c r="C50" s="9" t="s">
        <v>15</v>
      </c>
      <c r="D50" s="18" t="s">
        <v>108</v>
      </c>
      <c r="E50" s="4" t="s">
        <v>35</v>
      </c>
      <c r="F50" s="11">
        <v>6555.48</v>
      </c>
      <c r="G50" s="4" t="s">
        <v>104</v>
      </c>
    </row>
    <row r="51" spans="2:7" s="1" customFormat="1" ht="15" customHeight="1" x14ac:dyDescent="0.25">
      <c r="B51" s="9">
        <v>35</v>
      </c>
      <c r="C51" s="9" t="s">
        <v>15</v>
      </c>
      <c r="D51" s="18" t="s">
        <v>55</v>
      </c>
      <c r="E51" s="4" t="s">
        <v>35</v>
      </c>
      <c r="F51" s="11">
        <v>5555.15</v>
      </c>
      <c r="G51" s="4" t="s">
        <v>104</v>
      </c>
    </row>
    <row r="52" spans="2:7" s="1" customFormat="1" ht="15" customHeight="1" x14ac:dyDescent="0.25">
      <c r="B52" s="9">
        <v>36</v>
      </c>
      <c r="C52" s="9" t="s">
        <v>15</v>
      </c>
      <c r="D52" s="18" t="s">
        <v>56</v>
      </c>
      <c r="E52" s="4" t="s">
        <v>35</v>
      </c>
      <c r="F52" s="11">
        <v>5831.53</v>
      </c>
      <c r="G52" s="4" t="s">
        <v>104</v>
      </c>
    </row>
    <row r="53" spans="2:7" s="1" customFormat="1" ht="15" customHeight="1" x14ac:dyDescent="0.25">
      <c r="B53" s="9">
        <v>37</v>
      </c>
      <c r="C53" s="9" t="s">
        <v>15</v>
      </c>
      <c r="D53" s="18" t="s">
        <v>57</v>
      </c>
      <c r="E53" s="4" t="s">
        <v>35</v>
      </c>
      <c r="F53" s="11">
        <v>3702.01</v>
      </c>
      <c r="G53" s="4" t="s">
        <v>104</v>
      </c>
    </row>
    <row r="54" spans="2:7" s="1" customFormat="1" ht="15" customHeight="1" x14ac:dyDescent="0.25">
      <c r="B54" s="9">
        <v>38</v>
      </c>
      <c r="C54" s="9" t="s">
        <v>15</v>
      </c>
      <c r="D54" s="18" t="s">
        <v>59</v>
      </c>
      <c r="E54" s="4" t="s">
        <v>35</v>
      </c>
      <c r="F54" s="11">
        <v>5332.83</v>
      </c>
      <c r="G54" s="4" t="s">
        <v>104</v>
      </c>
    </row>
    <row r="55" spans="2:7" s="1" customFormat="1" ht="15" customHeight="1" x14ac:dyDescent="0.25">
      <c r="B55" s="9">
        <v>39</v>
      </c>
      <c r="C55" s="9" t="s">
        <v>15</v>
      </c>
      <c r="D55" s="18" t="s">
        <v>58</v>
      </c>
      <c r="E55" s="4" t="s">
        <v>35</v>
      </c>
      <c r="F55" s="11">
        <v>4649.8900000000003</v>
      </c>
      <c r="G55" s="4" t="s">
        <v>104</v>
      </c>
    </row>
    <row r="56" spans="2:7" s="1" customFormat="1" ht="15" customHeight="1" x14ac:dyDescent="0.25">
      <c r="B56" s="9">
        <v>40</v>
      </c>
      <c r="C56" s="9" t="s">
        <v>15</v>
      </c>
      <c r="D56" s="18" t="s">
        <v>60</v>
      </c>
      <c r="E56" s="4" t="s">
        <v>35</v>
      </c>
      <c r="F56" s="11">
        <v>5783.59</v>
      </c>
      <c r="G56" s="4" t="s">
        <v>104</v>
      </c>
    </row>
    <row r="57" spans="2:7" s="1" customFormat="1" ht="15" customHeight="1" x14ac:dyDescent="0.25">
      <c r="B57" s="9">
        <v>41</v>
      </c>
      <c r="C57" s="9" t="s">
        <v>15</v>
      </c>
      <c r="D57" s="18" t="s">
        <v>61</v>
      </c>
      <c r="E57" s="4" t="s">
        <v>35</v>
      </c>
      <c r="F57" s="11">
        <v>6028.8</v>
      </c>
      <c r="G57" s="4" t="s">
        <v>104</v>
      </c>
    </row>
    <row r="58" spans="2:7" s="1" customFormat="1" ht="15" customHeight="1" x14ac:dyDescent="0.25">
      <c r="B58" s="9">
        <v>42</v>
      </c>
      <c r="C58" s="9" t="s">
        <v>15</v>
      </c>
      <c r="D58" s="18" t="s">
        <v>62</v>
      </c>
      <c r="E58" s="4" t="s">
        <v>35</v>
      </c>
      <c r="F58" s="11">
        <v>12164.22</v>
      </c>
      <c r="G58" s="4" t="s">
        <v>104</v>
      </c>
    </row>
    <row r="59" spans="2:7" s="1" customFormat="1" ht="15" customHeight="1" x14ac:dyDescent="0.25">
      <c r="B59" s="9">
        <v>43</v>
      </c>
      <c r="C59" s="9" t="s">
        <v>15</v>
      </c>
      <c r="D59" s="18" t="s">
        <v>78</v>
      </c>
      <c r="E59" s="4" t="s">
        <v>35</v>
      </c>
      <c r="F59" s="11">
        <v>3759.12</v>
      </c>
      <c r="G59" s="4" t="s">
        <v>104</v>
      </c>
    </row>
    <row r="60" spans="2:7" s="1" customFormat="1" ht="15" customHeight="1" x14ac:dyDescent="0.25">
      <c r="B60" s="9">
        <v>44</v>
      </c>
      <c r="C60" s="9" t="s">
        <v>15</v>
      </c>
      <c r="D60" s="18" t="s">
        <v>63</v>
      </c>
      <c r="E60" s="4" t="s">
        <v>35</v>
      </c>
      <c r="F60" s="11">
        <v>5008.29</v>
      </c>
      <c r="G60" s="4" t="s">
        <v>104</v>
      </c>
    </row>
    <row r="61" spans="2:7" s="1" customFormat="1" ht="15" customHeight="1" x14ac:dyDescent="0.25">
      <c r="B61" s="9">
        <v>45</v>
      </c>
      <c r="C61" s="9" t="s">
        <v>15</v>
      </c>
      <c r="D61" s="18" t="s">
        <v>81</v>
      </c>
      <c r="E61" s="4" t="s">
        <v>35</v>
      </c>
      <c r="F61" s="11">
        <v>5504.26</v>
      </c>
      <c r="G61" s="4" t="s">
        <v>104</v>
      </c>
    </row>
    <row r="62" spans="2:7" s="1" customFormat="1" ht="15" customHeight="1" x14ac:dyDescent="0.25">
      <c r="B62" s="9">
        <v>46</v>
      </c>
      <c r="C62" s="9" t="s">
        <v>15</v>
      </c>
      <c r="D62" s="18" t="s">
        <v>64</v>
      </c>
      <c r="E62" s="4" t="s">
        <v>35</v>
      </c>
      <c r="F62" s="11">
        <v>3322.84</v>
      </c>
      <c r="G62" s="4" t="s">
        <v>104</v>
      </c>
    </row>
    <row r="63" spans="2:7" s="1" customFormat="1" ht="15" customHeight="1" x14ac:dyDescent="0.25">
      <c r="B63" s="9">
        <v>47</v>
      </c>
      <c r="C63" s="9" t="s">
        <v>15</v>
      </c>
      <c r="D63" s="18" t="s">
        <v>80</v>
      </c>
      <c r="E63" s="4" t="s">
        <v>35</v>
      </c>
      <c r="F63" s="11">
        <v>7703.24</v>
      </c>
      <c r="G63" s="4" t="s">
        <v>104</v>
      </c>
    </row>
    <row r="64" spans="2:7" s="1" customFormat="1" ht="15" customHeight="1" x14ac:dyDescent="0.25">
      <c r="B64" s="9">
        <v>48</v>
      </c>
      <c r="C64" s="9" t="s">
        <v>15</v>
      </c>
      <c r="D64" s="20" t="s">
        <v>65</v>
      </c>
      <c r="E64" s="4" t="s">
        <v>35</v>
      </c>
      <c r="F64" s="11">
        <v>5215.9799999999996</v>
      </c>
      <c r="G64" s="4" t="s">
        <v>104</v>
      </c>
    </row>
    <row r="65" spans="2:9" s="1" customFormat="1" ht="15" customHeight="1" x14ac:dyDescent="0.25">
      <c r="B65" s="9">
        <v>49</v>
      </c>
      <c r="C65" s="9" t="s">
        <v>15</v>
      </c>
      <c r="D65" s="21" t="s">
        <v>66</v>
      </c>
      <c r="E65" s="4" t="s">
        <v>35</v>
      </c>
      <c r="F65" s="11">
        <v>7910.96</v>
      </c>
      <c r="G65" s="4" t="s">
        <v>104</v>
      </c>
    </row>
    <row r="66" spans="2:9" s="1" customFormat="1" ht="15" customHeight="1" x14ac:dyDescent="0.25">
      <c r="B66" s="9">
        <v>50</v>
      </c>
      <c r="C66" s="9" t="s">
        <v>15</v>
      </c>
      <c r="D66" s="21" t="s">
        <v>67</v>
      </c>
      <c r="E66" s="4" t="s">
        <v>35</v>
      </c>
      <c r="F66" s="11">
        <v>5745.18</v>
      </c>
      <c r="G66" s="4" t="s">
        <v>104</v>
      </c>
    </row>
    <row r="67" spans="2:9" s="1" customFormat="1" ht="15" customHeight="1" x14ac:dyDescent="0.25">
      <c r="B67" s="9">
        <v>51</v>
      </c>
      <c r="C67" s="9" t="s">
        <v>15</v>
      </c>
      <c r="D67" s="21" t="s">
        <v>68</v>
      </c>
      <c r="E67" s="4" t="s">
        <v>35</v>
      </c>
      <c r="F67" s="11">
        <v>10688.56</v>
      </c>
      <c r="G67" s="4" t="s">
        <v>104</v>
      </c>
    </row>
    <row r="68" spans="2:9" s="1" customFormat="1" ht="15" customHeight="1" x14ac:dyDescent="0.25">
      <c r="B68" s="9">
        <v>52</v>
      </c>
      <c r="C68" s="9" t="s">
        <v>15</v>
      </c>
      <c r="D68" s="21" t="s">
        <v>69</v>
      </c>
      <c r="E68" s="4" t="s">
        <v>35</v>
      </c>
      <c r="F68" s="11">
        <v>8661.23</v>
      </c>
      <c r="G68" s="4" t="s">
        <v>104</v>
      </c>
    </row>
    <row r="69" spans="2:9" s="1" customFormat="1" ht="15" customHeight="1" x14ac:dyDescent="0.25">
      <c r="B69" s="9">
        <v>53</v>
      </c>
      <c r="C69" s="9" t="s">
        <v>15</v>
      </c>
      <c r="D69" s="21" t="s">
        <v>70</v>
      </c>
      <c r="E69" s="4" t="s">
        <v>35</v>
      </c>
      <c r="F69" s="11">
        <v>3572.81</v>
      </c>
      <c r="G69" s="4" t="s">
        <v>104</v>
      </c>
    </row>
    <row r="70" spans="2:9" s="1" customFormat="1" ht="15" customHeight="1" x14ac:dyDescent="0.25">
      <c r="B70" s="9">
        <v>54</v>
      </c>
      <c r="C70" s="9" t="s">
        <v>15</v>
      </c>
      <c r="D70" s="21" t="s">
        <v>71</v>
      </c>
      <c r="E70" s="4" t="s">
        <v>35</v>
      </c>
      <c r="F70" s="11">
        <v>12154.29</v>
      </c>
      <c r="G70" s="4" t="s">
        <v>104</v>
      </c>
    </row>
    <row r="71" spans="2:9" s="1" customFormat="1" ht="15" customHeight="1" x14ac:dyDescent="0.25">
      <c r="B71" s="9">
        <v>55</v>
      </c>
      <c r="C71" s="9" t="s">
        <v>15</v>
      </c>
      <c r="D71" s="21" t="s">
        <v>72</v>
      </c>
      <c r="E71" s="4" t="s">
        <v>35</v>
      </c>
      <c r="F71" s="11">
        <v>6215.31</v>
      </c>
      <c r="G71" s="4" t="s">
        <v>104</v>
      </c>
    </row>
    <row r="72" spans="2:9" s="1" customFormat="1" ht="15" customHeight="1" x14ac:dyDescent="0.25">
      <c r="B72" s="9">
        <v>56</v>
      </c>
      <c r="C72" s="9" t="s">
        <v>15</v>
      </c>
      <c r="D72" s="21" t="s">
        <v>73</v>
      </c>
      <c r="E72" s="4" t="s">
        <v>35</v>
      </c>
      <c r="F72" s="11">
        <v>3688.44</v>
      </c>
      <c r="G72" s="4" t="s">
        <v>104</v>
      </c>
    </row>
    <row r="73" spans="2:9" s="1" customFormat="1" ht="15" customHeight="1" x14ac:dyDescent="0.25">
      <c r="B73" s="9">
        <v>57</v>
      </c>
      <c r="C73" s="9" t="s">
        <v>15</v>
      </c>
      <c r="D73" s="21" t="s">
        <v>74</v>
      </c>
      <c r="E73" s="4" t="s">
        <v>35</v>
      </c>
      <c r="F73" s="11">
        <v>20182.3</v>
      </c>
      <c r="G73" s="4" t="s">
        <v>104</v>
      </c>
    </row>
    <row r="74" spans="2:9" s="1" customFormat="1" ht="15" customHeight="1" x14ac:dyDescent="0.25">
      <c r="B74" s="9">
        <v>58</v>
      </c>
      <c r="C74" s="9" t="s">
        <v>15</v>
      </c>
      <c r="D74" s="21" t="s">
        <v>75</v>
      </c>
      <c r="E74" s="4" t="s">
        <v>35</v>
      </c>
      <c r="F74" s="11">
        <v>1645.4</v>
      </c>
      <c r="G74" s="4" t="s">
        <v>104</v>
      </c>
    </row>
    <row r="75" spans="2:9" s="1" customFormat="1" ht="15" customHeight="1" x14ac:dyDescent="0.25">
      <c r="B75" s="9">
        <v>59</v>
      </c>
      <c r="C75" s="9" t="s">
        <v>15</v>
      </c>
      <c r="D75" s="21" t="s">
        <v>76</v>
      </c>
      <c r="E75" s="4" t="s">
        <v>35</v>
      </c>
      <c r="F75" s="11">
        <v>7514.86</v>
      </c>
      <c r="G75" s="4" t="s">
        <v>104</v>
      </c>
    </row>
    <row r="76" spans="2:9" s="1" customFormat="1" ht="15" customHeight="1" x14ac:dyDescent="0.25">
      <c r="B76" s="9">
        <v>60</v>
      </c>
      <c r="C76" s="14" t="s">
        <v>15</v>
      </c>
      <c r="D76" s="18" t="s">
        <v>79</v>
      </c>
      <c r="E76" s="22" t="s">
        <v>35</v>
      </c>
      <c r="F76" s="11">
        <v>3823.84</v>
      </c>
      <c r="G76" s="4" t="s">
        <v>104</v>
      </c>
    </row>
    <row r="77" spans="2:9" s="1" customFormat="1" ht="15" customHeight="1" x14ac:dyDescent="0.25">
      <c r="B77" s="9">
        <v>61</v>
      </c>
      <c r="C77" s="14" t="s">
        <v>15</v>
      </c>
      <c r="D77" s="21" t="s">
        <v>82</v>
      </c>
      <c r="E77" s="22" t="s">
        <v>35</v>
      </c>
      <c r="F77" s="23">
        <v>21309.75</v>
      </c>
      <c r="G77" s="4" t="s">
        <v>104</v>
      </c>
    </row>
    <row r="78" spans="2:9" s="1" customFormat="1" ht="15" customHeight="1" x14ac:dyDescent="0.25">
      <c r="B78" s="9">
        <v>62</v>
      </c>
      <c r="C78" s="14" t="s">
        <v>15</v>
      </c>
      <c r="D78" s="21" t="s">
        <v>83</v>
      </c>
      <c r="E78" s="22" t="s">
        <v>35</v>
      </c>
      <c r="F78" s="11">
        <v>12083.21</v>
      </c>
      <c r="G78" s="22" t="s">
        <v>104</v>
      </c>
      <c r="I78" s="24"/>
    </row>
    <row r="79" spans="2:9" s="1" customFormat="1" ht="15" customHeight="1" x14ac:dyDescent="0.25">
      <c r="B79" s="9">
        <v>63</v>
      </c>
      <c r="C79" s="14" t="s">
        <v>15</v>
      </c>
      <c r="D79" s="21" t="s">
        <v>84</v>
      </c>
      <c r="E79" s="22" t="s">
        <v>35</v>
      </c>
      <c r="F79" s="11">
        <v>6128.55</v>
      </c>
      <c r="G79" s="22" t="s">
        <v>104</v>
      </c>
    </row>
    <row r="80" spans="2:9" s="1" customFormat="1" ht="15" customHeight="1" x14ac:dyDescent="0.25">
      <c r="B80" s="9">
        <v>64</v>
      </c>
      <c r="C80" s="14" t="s">
        <v>15</v>
      </c>
      <c r="D80" s="25" t="s">
        <v>85</v>
      </c>
      <c r="E80" s="22" t="s">
        <v>35</v>
      </c>
      <c r="F80" s="11">
        <v>4817.4799999999996</v>
      </c>
      <c r="G80" s="22" t="s">
        <v>104</v>
      </c>
    </row>
    <row r="81" spans="2:7" s="1" customFormat="1" ht="15" customHeight="1" x14ac:dyDescent="0.25">
      <c r="B81" s="9">
        <v>65</v>
      </c>
      <c r="C81" s="14" t="s">
        <v>15</v>
      </c>
      <c r="D81" s="25" t="s">
        <v>86</v>
      </c>
      <c r="E81" s="22" t="s">
        <v>35</v>
      </c>
      <c r="F81" s="11">
        <v>16452.97</v>
      </c>
      <c r="G81" s="22" t="s">
        <v>104</v>
      </c>
    </row>
    <row r="82" spans="2:7" s="1" customFormat="1" ht="15" customHeight="1" x14ac:dyDescent="0.25">
      <c r="B82" s="9">
        <v>66</v>
      </c>
      <c r="C82" s="14" t="s">
        <v>15</v>
      </c>
      <c r="D82" s="25" t="s">
        <v>87</v>
      </c>
      <c r="E82" s="22" t="s">
        <v>35</v>
      </c>
      <c r="F82" s="11">
        <v>15513.46</v>
      </c>
      <c r="G82" s="22" t="s">
        <v>104</v>
      </c>
    </row>
    <row r="83" spans="2:7" s="1" customFormat="1" ht="15" customHeight="1" x14ac:dyDescent="0.25">
      <c r="B83" s="9">
        <v>66</v>
      </c>
      <c r="C83" s="14" t="s">
        <v>15</v>
      </c>
      <c r="D83" s="25" t="s">
        <v>88</v>
      </c>
      <c r="E83" s="22" t="s">
        <v>35</v>
      </c>
      <c r="F83" s="11">
        <v>7777</v>
      </c>
      <c r="G83" s="22" t="s">
        <v>104</v>
      </c>
    </row>
    <row r="84" spans="2:7" s="1" customFormat="1" ht="15" customHeight="1" x14ac:dyDescent="0.25">
      <c r="B84" s="14">
        <v>67</v>
      </c>
      <c r="C84" s="14" t="s">
        <v>15</v>
      </c>
      <c r="D84" s="25" t="s">
        <v>89</v>
      </c>
      <c r="E84" s="22" t="s">
        <v>35</v>
      </c>
      <c r="F84" s="11">
        <v>17539.62</v>
      </c>
      <c r="G84" s="22" t="s">
        <v>104</v>
      </c>
    </row>
    <row r="85" spans="2:7" s="1" customFormat="1" ht="15" customHeight="1" x14ac:dyDescent="0.25">
      <c r="B85" s="14">
        <v>68</v>
      </c>
      <c r="C85" s="14" t="s">
        <v>15</v>
      </c>
      <c r="D85" s="25" t="s">
        <v>90</v>
      </c>
      <c r="E85" s="22" t="s">
        <v>35</v>
      </c>
      <c r="F85" s="11">
        <v>20311.32</v>
      </c>
      <c r="G85" s="22" t="s">
        <v>104</v>
      </c>
    </row>
    <row r="86" spans="2:7" s="1" customFormat="1" ht="15" customHeight="1" x14ac:dyDescent="0.25">
      <c r="B86" s="14">
        <v>69</v>
      </c>
      <c r="C86" s="14" t="s">
        <v>15</v>
      </c>
      <c r="D86" s="25" t="s">
        <v>91</v>
      </c>
      <c r="E86" s="22" t="s">
        <v>35</v>
      </c>
      <c r="F86" s="11">
        <v>11084.65</v>
      </c>
      <c r="G86" s="22" t="s">
        <v>104</v>
      </c>
    </row>
    <row r="87" spans="2:7" s="1" customFormat="1" ht="15" customHeight="1" x14ac:dyDescent="0.25">
      <c r="B87" s="14">
        <v>70</v>
      </c>
      <c r="C87" s="14" t="s">
        <v>15</v>
      </c>
      <c r="D87" s="25" t="s">
        <v>92</v>
      </c>
      <c r="E87" s="22" t="s">
        <v>35</v>
      </c>
      <c r="F87" s="11">
        <v>19927.14</v>
      </c>
      <c r="G87" s="22" t="s">
        <v>104</v>
      </c>
    </row>
    <row r="88" spans="2:7" s="1" customFormat="1" ht="15" customHeight="1" x14ac:dyDescent="0.25">
      <c r="B88" s="14">
        <v>71</v>
      </c>
      <c r="C88" s="14" t="s">
        <v>15</v>
      </c>
      <c r="D88" s="25" t="s">
        <v>93</v>
      </c>
      <c r="E88" s="22" t="s">
        <v>35</v>
      </c>
      <c r="F88" s="11">
        <v>11675.16</v>
      </c>
      <c r="G88" s="22" t="s">
        <v>104</v>
      </c>
    </row>
    <row r="89" spans="2:7" s="1" customFormat="1" ht="15" customHeight="1" x14ac:dyDescent="0.25">
      <c r="B89" s="14">
        <v>72</v>
      </c>
      <c r="C89" s="14" t="s">
        <v>15</v>
      </c>
      <c r="D89" s="25" t="s">
        <v>105</v>
      </c>
      <c r="E89" s="22" t="s">
        <v>35</v>
      </c>
      <c r="F89" s="11">
        <v>6209.33</v>
      </c>
      <c r="G89" s="22" t="s">
        <v>104</v>
      </c>
    </row>
    <row r="90" spans="2:7" s="1" customFormat="1" ht="15" customHeight="1" x14ac:dyDescent="0.25">
      <c r="B90" s="14">
        <v>73</v>
      </c>
      <c r="C90" s="14" t="s">
        <v>15</v>
      </c>
      <c r="D90" s="25" t="s">
        <v>106</v>
      </c>
      <c r="E90" s="22" t="s">
        <v>35</v>
      </c>
      <c r="F90" s="11">
        <v>6209.33</v>
      </c>
      <c r="G90" s="22" t="s">
        <v>104</v>
      </c>
    </row>
    <row r="91" spans="2:7" s="1" customFormat="1" ht="15" customHeight="1" x14ac:dyDescent="0.25">
      <c r="B91" s="14">
        <v>74</v>
      </c>
      <c r="C91" s="14" t="s">
        <v>15</v>
      </c>
      <c r="D91" s="25" t="s">
        <v>107</v>
      </c>
      <c r="E91" s="22" t="s">
        <v>35</v>
      </c>
      <c r="F91" s="11">
        <v>6209.33</v>
      </c>
      <c r="G91" s="22" t="s">
        <v>104</v>
      </c>
    </row>
    <row r="92" spans="2:7" s="1" customFormat="1" ht="15" customHeight="1" x14ac:dyDescent="0.25">
      <c r="B92" s="14">
        <v>75</v>
      </c>
      <c r="C92" s="14" t="s">
        <v>15</v>
      </c>
      <c r="D92" s="25" t="s">
        <v>94</v>
      </c>
      <c r="E92" s="22" t="s">
        <v>35</v>
      </c>
      <c r="F92" s="11">
        <v>4298.76</v>
      </c>
      <c r="G92" s="22" t="s">
        <v>104</v>
      </c>
    </row>
    <row r="93" spans="2:7" s="1" customFormat="1" ht="15" customHeight="1" x14ac:dyDescent="0.25">
      <c r="B93" s="14">
        <v>76</v>
      </c>
      <c r="C93" s="14" t="s">
        <v>15</v>
      </c>
      <c r="D93" s="25" t="s">
        <v>95</v>
      </c>
      <c r="E93" s="22" t="s">
        <v>35</v>
      </c>
      <c r="F93" s="11">
        <v>8284.85</v>
      </c>
      <c r="G93" s="22" t="s">
        <v>104</v>
      </c>
    </row>
    <row r="94" spans="2:7" s="1" customFormat="1" ht="15" customHeight="1" x14ac:dyDescent="0.25">
      <c r="B94" s="14">
        <v>77</v>
      </c>
      <c r="C94" s="14" t="s">
        <v>15</v>
      </c>
      <c r="D94" s="25" t="s">
        <v>96</v>
      </c>
      <c r="E94" s="22" t="s">
        <v>35</v>
      </c>
      <c r="F94" s="11">
        <v>7266.81</v>
      </c>
      <c r="G94" s="22" t="s">
        <v>104</v>
      </c>
    </row>
    <row r="95" spans="2:7" s="1" customFormat="1" ht="15" customHeight="1" x14ac:dyDescent="0.25">
      <c r="B95" s="14">
        <v>78</v>
      </c>
      <c r="C95" s="14" t="s">
        <v>15</v>
      </c>
      <c r="D95" s="25" t="s">
        <v>97</v>
      </c>
      <c r="E95" s="22" t="s">
        <v>35</v>
      </c>
      <c r="F95" s="11">
        <v>6304.32</v>
      </c>
      <c r="G95" s="22" t="s">
        <v>104</v>
      </c>
    </row>
    <row r="96" spans="2:7" s="1" customFormat="1" ht="15" customHeight="1" x14ac:dyDescent="0.25">
      <c r="B96" s="14">
        <v>79</v>
      </c>
      <c r="C96" s="14" t="s">
        <v>15</v>
      </c>
      <c r="D96" s="25" t="s">
        <v>98</v>
      </c>
      <c r="E96" s="22" t="s">
        <v>35</v>
      </c>
      <c r="F96" s="11">
        <v>6673.16</v>
      </c>
      <c r="G96" s="22" t="s">
        <v>104</v>
      </c>
    </row>
    <row r="97" spans="2:7" s="1" customFormat="1" ht="15" customHeight="1" x14ac:dyDescent="0.25">
      <c r="B97" s="14">
        <v>80</v>
      </c>
      <c r="C97" s="14" t="s">
        <v>15</v>
      </c>
      <c r="D97" s="25" t="s">
        <v>99</v>
      </c>
      <c r="E97" s="22" t="s">
        <v>35</v>
      </c>
      <c r="F97" s="11">
        <v>5028.01</v>
      </c>
      <c r="G97" s="22" t="s">
        <v>104</v>
      </c>
    </row>
    <row r="98" spans="2:7" s="1" customFormat="1" ht="15" customHeight="1" x14ac:dyDescent="0.25">
      <c r="B98" s="14">
        <v>81</v>
      </c>
      <c r="C98" s="14" t="s">
        <v>15</v>
      </c>
      <c r="D98" s="25" t="s">
        <v>100</v>
      </c>
      <c r="E98" s="22" t="s">
        <v>35</v>
      </c>
      <c r="F98" s="11">
        <v>2363.64</v>
      </c>
      <c r="G98" s="22" t="s">
        <v>104</v>
      </c>
    </row>
    <row r="99" spans="2:7" s="1" customFormat="1" ht="15" customHeight="1" x14ac:dyDescent="0.25">
      <c r="B99" s="14">
        <v>81</v>
      </c>
      <c r="C99" s="14" t="s">
        <v>15</v>
      </c>
      <c r="D99" s="25" t="s">
        <v>101</v>
      </c>
      <c r="E99" s="22" t="s">
        <v>35</v>
      </c>
      <c r="F99" s="11">
        <v>8655.23</v>
      </c>
      <c r="G99" s="22" t="s">
        <v>104</v>
      </c>
    </row>
    <row r="100" spans="2:7" s="1" customFormat="1" ht="15" customHeight="1" x14ac:dyDescent="0.25">
      <c r="B100" s="14">
        <v>83</v>
      </c>
      <c r="C100" s="14" t="s">
        <v>15</v>
      </c>
      <c r="D100" s="21" t="s">
        <v>102</v>
      </c>
      <c r="E100" s="22" t="s">
        <v>35</v>
      </c>
      <c r="F100" s="11">
        <v>12687.59</v>
      </c>
      <c r="G100" s="22" t="s">
        <v>104</v>
      </c>
    </row>
    <row r="101" spans="2:7" s="1" customFormat="1" ht="15" customHeight="1" x14ac:dyDescent="0.25">
      <c r="B101" s="14"/>
      <c r="C101" s="16" t="s">
        <v>5</v>
      </c>
      <c r="D101" s="26"/>
      <c r="E101" s="22" t="s">
        <v>35</v>
      </c>
      <c r="F101" s="17">
        <f>SUM(F35:F100)</f>
        <v>539368.1100000001</v>
      </c>
      <c r="G101" s="4"/>
    </row>
    <row r="102" spans="2:7" s="1" customFormat="1" ht="15" customHeight="1" x14ac:dyDescent="0.25">
      <c r="B102" s="9"/>
      <c r="C102" s="16" t="s">
        <v>109</v>
      </c>
      <c r="D102" s="27"/>
      <c r="E102" s="9"/>
      <c r="F102" s="28">
        <f>F31+F34+F101</f>
        <v>641709.70000000007</v>
      </c>
      <c r="G102" s="9"/>
    </row>
    <row r="104" spans="2:7" s="1" customFormat="1" ht="15" customHeight="1" x14ac:dyDescent="0.25">
      <c r="C104" s="1" t="s">
        <v>27</v>
      </c>
      <c r="E104" s="1" t="s">
        <v>37</v>
      </c>
    </row>
    <row r="106" spans="2:7" s="1" customFormat="1" ht="15" customHeight="1" x14ac:dyDescent="0.25">
      <c r="C106" s="1" t="s">
        <v>25</v>
      </c>
      <c r="E106" s="1" t="s">
        <v>77</v>
      </c>
    </row>
    <row r="107" spans="2:7" s="1" customFormat="1" ht="15" hidden="1" customHeight="1" x14ac:dyDescent="0.25"/>
    <row r="108" spans="2:7" s="1" customFormat="1" ht="15" hidden="1" customHeight="1" x14ac:dyDescent="0.25"/>
    <row r="109" spans="2:7" s="1" customFormat="1" ht="15" hidden="1" customHeight="1" x14ac:dyDescent="0.25"/>
    <row r="110" spans="2:7" s="1" customFormat="1" ht="15" hidden="1" customHeight="1" x14ac:dyDescent="0.25"/>
    <row r="111" spans="2:7" s="1" customFormat="1" ht="15" hidden="1" customHeight="1" x14ac:dyDescent="0.25"/>
    <row r="112" spans="2:7" s="1" customFormat="1" ht="15" hidden="1" customHeight="1" x14ac:dyDescent="0.25"/>
    <row r="113" s="1" customFormat="1" ht="15" hidden="1" customHeight="1" x14ac:dyDescent="0.25"/>
    <row r="114" s="1" customFormat="1" ht="15" hidden="1" customHeight="1" x14ac:dyDescent="0.25"/>
    <row r="115" s="1" customFormat="1" ht="15" hidden="1" customHeight="1" x14ac:dyDescent="0.25"/>
    <row r="116" s="1" customFormat="1" ht="15" hidden="1" customHeight="1" x14ac:dyDescent="0.25"/>
  </sheetData>
  <phoneticPr fontId="1" type="noConversion"/>
  <pageMargins left="0.7" right="0.7" top="0.75" bottom="0.75" header="0.3" footer="0.3"/>
  <pageSetup paperSize="9" scale="82" orientation="portrait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 Vrdoljak</dc:creator>
  <cp:lastModifiedBy>Ljuba Prša</cp:lastModifiedBy>
  <cp:lastPrinted>2023-01-18T12:30:23Z</cp:lastPrinted>
  <dcterms:created xsi:type="dcterms:W3CDTF">2019-01-23T12:23:03Z</dcterms:created>
  <dcterms:modified xsi:type="dcterms:W3CDTF">2023-01-18T12:30:28Z</dcterms:modified>
</cp:coreProperties>
</file>