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istrok_rgn_hr/Documents/2024_JEDNOSTAVNA NABAVA/Higijenski materijal za  2024.g/RGNF/106-JN 2023 Nabava i isporuka higijenskog materijala za 2024.g/TROŠKOVNIK/"/>
    </mc:Choice>
  </mc:AlternateContent>
  <xr:revisionPtr revIDLastSave="7" documentId="8_{DC6814F1-F7AC-4DB4-972D-3A6FCF39A31D}" xr6:coauthVersionLast="47" xr6:coauthVersionMax="47" xr10:uidLastSave="{2C811D03-713B-44F1-8944-3BFB955AD76F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 l="1"/>
  <c r="E12" i="1" s="1"/>
  <c r="E13" i="1" s="1"/>
</calcChain>
</file>

<file path=xl/sharedStrings.xml><?xml version="1.0" encoding="utf-8"?>
<sst xmlns="http://schemas.openxmlformats.org/spreadsheetml/2006/main" count="28" uniqueCount="26">
  <si>
    <t>Opis traženog artikla</t>
  </si>
  <si>
    <t>JM</t>
  </si>
  <si>
    <t>Jedinična cijena bez PDV-a</t>
  </si>
  <si>
    <t>Ukupno jedinična cijena bez PDV-a</t>
  </si>
  <si>
    <t>PAK</t>
  </si>
  <si>
    <t>KOM</t>
  </si>
  <si>
    <t>Ukupno iznos bez PDV-a</t>
  </si>
  <si>
    <t xml:space="preserve">PDV </t>
  </si>
  <si>
    <t>Ukupno iznos s PDV-om</t>
  </si>
  <si>
    <t>M.P.</t>
  </si>
  <si>
    <t>Rudarsko-geološko-naftni Fakultet Sveučilišta u Zagrebu</t>
  </si>
  <si>
    <t>Datum, ___________________</t>
  </si>
  <si>
    <t>U ________________________</t>
  </si>
  <si>
    <t>Papirnati ručnici u roli, refill za zidni držač, dvoslojni, promjer jezgre 7,1 cm, širina role min 35 cm do max 40 cm, dužina lista min 32 cm, 1000 listova</t>
  </si>
  <si>
    <t>NABAVA HIGIJENSKOG MATERIJALA ZA 2024. GODINU</t>
  </si>
  <si>
    <t>OMOT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</si>
  <si>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TROŠKOVNIK</t>
  </si>
  <si>
    <t>Pakiranje ponuđenog proizvoda</t>
  </si>
  <si>
    <t>_____________________________</t>
  </si>
  <si>
    <t xml:space="preserve">                     Ponuditelj</t>
  </si>
  <si>
    <r>
      <t>Industrijska krpa za teške uvjete rada, minimalno 42 x 35 cm,</t>
    </r>
    <r>
      <rPr>
        <b/>
        <sz val="14"/>
        <color theme="1"/>
        <rFont val="Calibri"/>
        <family val="2"/>
        <charset val="238"/>
        <scheme val="minor"/>
      </rPr>
      <t xml:space="preserve"> minimalno 65 kom/pak</t>
    </r>
    <r>
      <rPr>
        <sz val="14"/>
        <color theme="1"/>
        <rFont val="Calibri"/>
        <family val="2"/>
        <charset val="238"/>
        <scheme val="minor"/>
      </rPr>
      <t>,  bijela tkanina, otporna na otapala i deterdžente, visoke sposobnosti upijanja</t>
    </r>
  </si>
  <si>
    <t>Okvirne količina</t>
  </si>
  <si>
    <r>
      <t xml:space="preserve">Papirnati ručnici u roli od 100% celuloze, </t>
    </r>
    <r>
      <rPr>
        <sz val="14"/>
        <rFont val="Calibri"/>
        <family val="2"/>
        <charset val="238"/>
        <scheme val="minor"/>
      </rPr>
      <t xml:space="preserve">troslojni, </t>
    </r>
    <r>
      <rPr>
        <sz val="14"/>
        <color theme="1"/>
        <rFont val="Calibri"/>
        <family val="2"/>
        <charset val="238"/>
        <scheme val="minor"/>
      </rPr>
      <t xml:space="preserve">CLEVER CUT, </t>
    </r>
    <r>
      <rPr>
        <b/>
        <sz val="14"/>
        <color theme="1"/>
        <rFont val="Calibri"/>
        <family val="2"/>
        <charset val="238"/>
        <scheme val="minor"/>
      </rPr>
      <t>minimalno 126 listića, 2/1</t>
    </r>
    <r>
      <rPr>
        <sz val="14"/>
        <color theme="1"/>
        <rFont val="Calibri"/>
        <family val="2"/>
        <charset val="238"/>
        <scheme val="minor"/>
      </rPr>
      <t xml:space="preserve">  </t>
    </r>
  </si>
  <si>
    <t>Ponuđeni artikl/naziv proizvođača ponuđenog proizvoda/naziv robne marke proizvoda i naziv trgovca koji stavlja proizvod na tržište</t>
  </si>
  <si>
    <r>
      <t xml:space="preserve">Papirnati složivi ručnici od 100% celuloze, bijeli, dvoslojni, za Kimberly-Clark spremnik 6962, dimenzije listića  21x21 cm, pakiranje </t>
    </r>
    <r>
      <rPr>
        <b/>
        <sz val="14"/>
        <color theme="1"/>
        <rFont val="Calibri"/>
        <family val="2"/>
        <charset val="238"/>
        <scheme val="minor"/>
      </rPr>
      <t>200/1 listića u omotu</t>
    </r>
  </si>
  <si>
    <r>
      <t>Toaletni papir u listićima od 100% celuloze,bijeli,  dvoslojni,za Kimberly-Clark spremnik 6965, dimenzije listića min. 11x18 cm, pakiranje</t>
    </r>
    <r>
      <rPr>
        <b/>
        <sz val="14"/>
        <color theme="1"/>
        <rFont val="Calibri"/>
        <family val="2"/>
        <charset val="238"/>
        <scheme val="minor"/>
      </rPr>
      <t xml:space="preserve"> 250/1 listića u omotu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</si>
</sst>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/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6" zoomScaleNormal="100" workbookViewId="0">
      <selection activeCell="E13" sqref="E13"/>
    </sheetView>
  </sheetViews>
  <sheetFormatPr defaultRowHeight="18.75" x14ac:dyDescent="0.3"/>
  <cols>
    <col min="1" max="1" width="50.42578125" style="2" customWidth="1"/>
    <col min="2" max="2" width="17.85546875" style="2" customWidth="1"/>
    <col min="3" max="3" width="15" style="2" customWidth="1"/>
    <col min="4" max="4" width="17.28515625" style="20" customWidth="1"/>
    <col min="5" max="5" width="23.42578125" style="8" customWidth="1"/>
    <col min="6" max="6" width="55.85546875" style="2" customWidth="1"/>
    <col min="7" max="7" width="30.140625" style="2" customWidth="1"/>
    <col min="8" max="16384" width="9.140625" style="2"/>
  </cols>
  <sheetData>
    <row r="1" spans="1:12" x14ac:dyDescent="0.3">
      <c r="A1" s="21" t="s">
        <v>10</v>
      </c>
      <c r="B1" s="21"/>
      <c r="C1" s="21"/>
      <c r="D1" s="21"/>
      <c r="E1" s="21"/>
      <c r="F1" s="21"/>
      <c r="G1" s="21"/>
      <c r="H1" s="1"/>
      <c r="I1" s="1"/>
      <c r="J1" s="1"/>
      <c r="K1" s="1"/>
      <c r="L1" s="1"/>
    </row>
    <row r="2" spans="1:12" x14ac:dyDescent="0.3">
      <c r="A2" s="24" t="s">
        <v>16</v>
      </c>
      <c r="B2" s="24"/>
      <c r="C2" s="24"/>
      <c r="D2" s="24"/>
      <c r="E2" s="24"/>
      <c r="F2" s="24"/>
      <c r="G2" s="24"/>
    </row>
    <row r="3" spans="1:12" x14ac:dyDescent="0.3">
      <c r="A3" s="22" t="s">
        <v>14</v>
      </c>
      <c r="B3" s="22"/>
      <c r="C3" s="22"/>
      <c r="D3" s="22"/>
      <c r="E3" s="22"/>
      <c r="F3" s="22"/>
      <c r="G3" s="22"/>
      <c r="H3" s="3"/>
      <c r="I3" s="3"/>
      <c r="J3" s="3"/>
      <c r="K3" s="3"/>
      <c r="L3" s="3"/>
    </row>
    <row r="4" spans="1:12" x14ac:dyDescent="0.3">
      <c r="A4" s="23"/>
      <c r="B4" s="23"/>
      <c r="C4" s="23"/>
      <c r="D4" s="23"/>
      <c r="E4" s="23"/>
      <c r="F4" s="23"/>
      <c r="G4" s="23"/>
    </row>
    <row r="5" spans="1:12" ht="56.25" x14ac:dyDescent="0.3">
      <c r="A5" s="4" t="s">
        <v>0</v>
      </c>
      <c r="B5" s="5" t="s">
        <v>1</v>
      </c>
      <c r="C5" s="5" t="s">
        <v>21</v>
      </c>
      <c r="D5" s="16" t="s">
        <v>2</v>
      </c>
      <c r="E5" s="6" t="s">
        <v>3</v>
      </c>
      <c r="F5" s="5" t="s">
        <v>23</v>
      </c>
      <c r="G5" s="5" t="s">
        <v>17</v>
      </c>
    </row>
    <row r="6" spans="1:12" ht="95.25" customHeight="1" x14ac:dyDescent="0.3">
      <c r="A6" s="7" t="s">
        <v>24</v>
      </c>
      <c r="B6" s="11" t="s">
        <v>15</v>
      </c>
      <c r="C6" s="12">
        <v>3670</v>
      </c>
      <c r="D6" s="17"/>
      <c r="E6" s="13">
        <f t="shared" ref="E6:E9" si="0">+C6*D6</f>
        <v>0</v>
      </c>
      <c r="F6" s="14"/>
      <c r="G6" s="14"/>
    </row>
    <row r="7" spans="1:12" ht="100.5" customHeight="1" x14ac:dyDescent="0.3">
      <c r="A7" s="7" t="s">
        <v>25</v>
      </c>
      <c r="B7" s="11" t="s">
        <v>15</v>
      </c>
      <c r="C7" s="12">
        <v>3600</v>
      </c>
      <c r="D7" s="17"/>
      <c r="E7" s="13">
        <f t="shared" si="0"/>
        <v>0</v>
      </c>
      <c r="F7" s="14"/>
      <c r="G7" s="14"/>
    </row>
    <row r="8" spans="1:12" ht="81.75" customHeight="1" x14ac:dyDescent="0.3">
      <c r="A8" s="7" t="s">
        <v>22</v>
      </c>
      <c r="B8" s="11" t="s">
        <v>4</v>
      </c>
      <c r="C8" s="11">
        <v>1200</v>
      </c>
      <c r="D8" s="17"/>
      <c r="E8" s="13">
        <f t="shared" si="0"/>
        <v>0</v>
      </c>
      <c r="F8" s="14"/>
      <c r="G8" s="14"/>
    </row>
    <row r="9" spans="1:12" ht="89.25" customHeight="1" x14ac:dyDescent="0.3">
      <c r="A9" s="7" t="s">
        <v>20</v>
      </c>
      <c r="B9" s="15" t="s">
        <v>4</v>
      </c>
      <c r="C9" s="15">
        <v>1</v>
      </c>
      <c r="D9" s="17"/>
      <c r="E9" s="13">
        <f t="shared" si="0"/>
        <v>0</v>
      </c>
      <c r="F9" s="14"/>
      <c r="G9" s="14"/>
    </row>
    <row r="10" spans="1:12" ht="76.5" customHeight="1" x14ac:dyDescent="0.3">
      <c r="A10" s="7" t="s">
        <v>13</v>
      </c>
      <c r="B10" s="15" t="s">
        <v>5</v>
      </c>
      <c r="C10" s="15">
        <v>3</v>
      </c>
      <c r="D10" s="17"/>
      <c r="E10" s="13">
        <f>+C10*D10</f>
        <v>0</v>
      </c>
      <c r="F10" s="14"/>
      <c r="G10" s="14"/>
    </row>
    <row r="11" spans="1:12" ht="57" customHeight="1" x14ac:dyDescent="0.3">
      <c r="A11" s="14"/>
      <c r="B11" s="14"/>
      <c r="C11" s="14"/>
      <c r="D11" s="18" t="s">
        <v>6</v>
      </c>
      <c r="E11" s="13">
        <f>SUM(E6:E10)</f>
        <v>0</v>
      </c>
      <c r="F11" s="14"/>
      <c r="G11" s="14"/>
    </row>
    <row r="12" spans="1:12" ht="24" customHeight="1" x14ac:dyDescent="0.3">
      <c r="A12" s="14"/>
      <c r="B12" s="14"/>
      <c r="C12" s="14"/>
      <c r="D12" s="19" t="s">
        <v>7</v>
      </c>
      <c r="E12" s="13">
        <f>+E11*25/100</f>
        <v>0</v>
      </c>
      <c r="F12" s="14"/>
      <c r="G12" s="14"/>
    </row>
    <row r="13" spans="1:12" ht="54.75" customHeight="1" x14ac:dyDescent="0.3">
      <c r="A13" s="14"/>
      <c r="B13" s="14"/>
      <c r="C13" s="14"/>
      <c r="D13" s="18" t="s">
        <v>8</v>
      </c>
      <c r="E13" s="13">
        <f>+E12+E11</f>
        <v>0</v>
      </c>
      <c r="F13" s="14"/>
      <c r="G13" s="14"/>
    </row>
    <row r="15" spans="1:12" x14ac:dyDescent="0.3">
      <c r="A15" s="2" t="s">
        <v>12</v>
      </c>
      <c r="G15" s="9"/>
    </row>
    <row r="16" spans="1:12" x14ac:dyDescent="0.3">
      <c r="F16" s="10" t="s">
        <v>19</v>
      </c>
    </row>
    <row r="17" spans="1:7" x14ac:dyDescent="0.3">
      <c r="A17" s="2" t="s">
        <v>11</v>
      </c>
      <c r="F17" s="2" t="s">
        <v>18</v>
      </c>
    </row>
    <row r="18" spans="1:7" x14ac:dyDescent="0.3">
      <c r="G18" s="9"/>
    </row>
    <row r="19" spans="1:7" x14ac:dyDescent="0.3">
      <c r="D19" s="20" t="s">
        <v>9</v>
      </c>
    </row>
  </sheetData>
  <mergeCells count="4">
    <mergeCell ref="A1:G1"/>
    <mergeCell ref="A3:G3"/>
    <mergeCell ref="A4:G4"/>
    <mergeCell ref="A2:G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Ines Štrok</cp:lastModifiedBy>
  <cp:lastPrinted>2023-10-09T07:39:48Z</cp:lastPrinted>
  <dcterms:created xsi:type="dcterms:W3CDTF">2020-11-30T08:22:55Z</dcterms:created>
  <dcterms:modified xsi:type="dcterms:W3CDTF">2023-10-09T07:45:25Z</dcterms:modified>
</cp:coreProperties>
</file>